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<sst xmlns="http://schemas.openxmlformats.org/spreadsheetml/2006/main" count="36">
  <si>
    <t>町名</t>
  </si>
  <si>
    <t>丁目</t>
  </si>
  <si>
    <t>総世帯</t>
  </si>
  <si>
    <t>単身</t>
  </si>
  <si>
    <t>割合</t>
  </si>
  <si>
    <t>全域</t>
  </si>
  <si>
    <t>十三東</t>
  </si>
  <si>
    <t>一丁目</t>
  </si>
  <si>
    <t>二丁目</t>
  </si>
  <si>
    <t>三丁目</t>
  </si>
  <si>
    <t>四丁目</t>
  </si>
  <si>
    <t>五丁目</t>
  </si>
  <si>
    <t>新北野</t>
  </si>
  <si>
    <t>十三本町</t>
  </si>
  <si>
    <t>十三元今里</t>
  </si>
  <si>
    <t>塚本</t>
  </si>
  <si>
    <t>六丁目</t>
  </si>
  <si>
    <t>田川</t>
  </si>
  <si>
    <t>田川北</t>
  </si>
  <si>
    <t>加島</t>
  </si>
  <si>
    <t>三津屋南</t>
  </si>
  <si>
    <t>三津屋中</t>
  </si>
  <si>
    <t>三津屋北</t>
  </si>
  <si>
    <t>野中南</t>
  </si>
  <si>
    <t>野中北</t>
  </si>
  <si>
    <t>新高</t>
  </si>
  <si>
    <t>三国本町</t>
  </si>
  <si>
    <t>西三国</t>
  </si>
  <si>
    <t>十八条</t>
  </si>
  <si>
    <t>東三国</t>
  </si>
  <si>
    <t>宮原</t>
  </si>
  <si>
    <t>西宮原</t>
  </si>
  <si>
    <t>西中島</t>
  </si>
  <si>
    <t>七丁目</t>
  </si>
  <si>
    <t>木川東</t>
  </si>
  <si>
    <t>木川西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</si>
</sst>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13"/>
  <sheetViews>
    <sheetView tabSelected="1" workbookViewId="0">
      <selection activeCell="A3" sqref="A3"/>
    </sheetView>
  </sheetViews>
  <sheetFormatPr defaultColWidth="9" defaultRowHeight="13.5" outlineLevelCol="4"/>
  <cols>
    <col min="1" max="1" width="12.2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104126</v>
      </c>
      <c r="D2">
        <v>60382</v>
      </c>
      <c r="E2" s="1">
        <f t="shared" ref="E2:E65" si="0">SUM(D2/C2)</f>
        <v>0.579893590457715</v>
      </c>
    </row>
    <row r="3" spans="1:5">
      <c r="A3" t="s">
        <v>6</v>
      </c>
      <c r="B3"/>
      <c r="C3">
        <v>5384</v>
      </c>
      <c r="D3">
        <v>3991</v>
      </c>
      <c r="E3" s="1">
        <f t="shared" si="0"/>
        <v>0.741270430906389</v>
      </c>
    </row>
    <row r="4" spans="1:5">
      <c r="A4" t="s">
        <v>6</v>
      </c>
      <c r="B4" t="s">
        <v>7</v>
      </c>
      <c r="C4">
        <v>2209</v>
      </c>
      <c r="D4">
        <v>1786</v>
      </c>
      <c r="E4" s="1">
        <f t="shared" si="0"/>
        <v>0.808510638297872</v>
      </c>
    </row>
    <row r="5" spans="1:5">
      <c r="A5" t="s">
        <v>6</v>
      </c>
      <c r="B5" t="s">
        <v>8</v>
      </c>
      <c r="C5">
        <v>637</v>
      </c>
      <c r="D5">
        <v>493</v>
      </c>
      <c r="E5" s="1">
        <f t="shared" si="0"/>
        <v>0.773940345368917</v>
      </c>
    </row>
    <row r="6" spans="1:5">
      <c r="A6" t="s">
        <v>6</v>
      </c>
      <c r="B6" t="s">
        <v>9</v>
      </c>
      <c r="C6">
        <v>1754</v>
      </c>
      <c r="D6">
        <v>1222</v>
      </c>
      <c r="E6" s="1">
        <f t="shared" si="0"/>
        <v>0.696693272519954</v>
      </c>
    </row>
    <row r="7" spans="1:5">
      <c r="A7" t="s">
        <v>6</v>
      </c>
      <c r="B7" t="s">
        <v>10</v>
      </c>
      <c r="C7">
        <v>387</v>
      </c>
      <c r="D7">
        <v>231</v>
      </c>
      <c r="E7" s="1">
        <f t="shared" si="0"/>
        <v>0.596899224806202</v>
      </c>
    </row>
    <row r="8" spans="1:5">
      <c r="A8" t="s">
        <v>6</v>
      </c>
      <c r="B8" t="s">
        <v>11</v>
      </c>
      <c r="C8">
        <v>397</v>
      </c>
      <c r="D8">
        <v>259</v>
      </c>
      <c r="E8" s="1">
        <f t="shared" si="0"/>
        <v>0.652392947103275</v>
      </c>
    </row>
    <row r="9" spans="1:5">
      <c r="A9" t="s">
        <v>12</v>
      </c>
      <c r="B9"/>
      <c r="C9">
        <v>3902</v>
      </c>
      <c r="D9">
        <v>2534</v>
      </c>
      <c r="E9" s="1">
        <f t="shared" si="0"/>
        <v>0.649410558687852</v>
      </c>
    </row>
    <row r="10" spans="1:5">
      <c r="A10" t="s">
        <v>12</v>
      </c>
      <c r="B10" t="s">
        <v>7</v>
      </c>
      <c r="C10">
        <v>1343</v>
      </c>
      <c r="D10">
        <v>916</v>
      </c>
      <c r="E10" s="1">
        <f t="shared" si="0"/>
        <v>0.682055100521221</v>
      </c>
    </row>
    <row r="11" spans="1:5">
      <c r="A11" t="s">
        <v>12</v>
      </c>
      <c r="B11" t="s">
        <v>8</v>
      </c>
      <c r="C11">
        <v>785</v>
      </c>
      <c r="D11">
        <v>376</v>
      </c>
      <c r="E11" s="1">
        <f t="shared" si="0"/>
        <v>0.478980891719745</v>
      </c>
    </row>
    <row r="12" spans="1:5">
      <c r="A12" t="s">
        <v>12</v>
      </c>
      <c r="B12" t="s">
        <v>9</v>
      </c>
      <c r="C12">
        <v>1774</v>
      </c>
      <c r="D12">
        <v>1242</v>
      </c>
      <c r="E12" s="1">
        <f t="shared" si="0"/>
        <v>0.70011273957159</v>
      </c>
    </row>
    <row r="13" spans="1:5">
      <c r="A13" t="s">
        <v>13</v>
      </c>
      <c r="B13"/>
      <c r="C13">
        <v>2626</v>
      </c>
      <c r="D13">
        <v>1917</v>
      </c>
      <c r="E13" s="1">
        <f t="shared" si="0"/>
        <v>0.73000761614623</v>
      </c>
    </row>
    <row r="14" spans="1:5">
      <c r="A14" t="s">
        <v>13</v>
      </c>
      <c r="B14" t="s">
        <v>7</v>
      </c>
      <c r="C14">
        <v>1192</v>
      </c>
      <c r="D14">
        <v>992</v>
      </c>
      <c r="E14" s="1">
        <f t="shared" si="0"/>
        <v>0.832214765100671</v>
      </c>
    </row>
    <row r="15" spans="1:5">
      <c r="A15" t="s">
        <v>13</v>
      </c>
      <c r="B15" t="s">
        <v>8</v>
      </c>
      <c r="C15">
        <v>760</v>
      </c>
      <c r="D15">
        <v>543</v>
      </c>
      <c r="E15" s="1">
        <f t="shared" si="0"/>
        <v>0.714473684210526</v>
      </c>
    </row>
    <row r="16" spans="1:5">
      <c r="A16" t="s">
        <v>13</v>
      </c>
      <c r="B16" t="s">
        <v>9</v>
      </c>
      <c r="C16">
        <v>674</v>
      </c>
      <c r="D16">
        <v>382</v>
      </c>
      <c r="E16" s="1">
        <f t="shared" si="0"/>
        <v>0.566765578635015</v>
      </c>
    </row>
    <row r="17" spans="1:5">
      <c r="A17" t="s">
        <v>14</v>
      </c>
      <c r="B17"/>
      <c r="C17">
        <v>1849</v>
      </c>
      <c r="D17">
        <v>1224</v>
      </c>
      <c r="E17" s="1">
        <f t="shared" si="0"/>
        <v>0.66197944835046</v>
      </c>
    </row>
    <row r="18" spans="1:5">
      <c r="A18" t="s">
        <v>14</v>
      </c>
      <c r="B18" t="s">
        <v>7</v>
      </c>
      <c r="C18">
        <v>865</v>
      </c>
      <c r="D18">
        <v>594</v>
      </c>
      <c r="E18" s="1">
        <f t="shared" si="0"/>
        <v>0.686705202312139</v>
      </c>
    </row>
    <row r="19" spans="1:5">
      <c r="A19" t="s">
        <v>14</v>
      </c>
      <c r="B19" t="s">
        <v>8</v>
      </c>
      <c r="C19">
        <v>829</v>
      </c>
      <c r="D19">
        <v>527</v>
      </c>
      <c r="E19" s="1">
        <f t="shared" si="0"/>
        <v>0.635705669481303</v>
      </c>
    </row>
    <row r="20" spans="1:5">
      <c r="A20" t="s">
        <v>14</v>
      </c>
      <c r="B20" t="s">
        <v>9</v>
      </c>
      <c r="C20">
        <v>155</v>
      </c>
      <c r="D20">
        <v>103</v>
      </c>
      <c r="E20" s="1">
        <f t="shared" si="0"/>
        <v>0.664516129032258</v>
      </c>
    </row>
    <row r="21" spans="1:5">
      <c r="A21" t="s">
        <v>15</v>
      </c>
      <c r="B21"/>
      <c r="C21">
        <v>7943</v>
      </c>
      <c r="D21">
        <v>4787</v>
      </c>
      <c r="E21" s="1">
        <f t="shared" si="0"/>
        <v>0.602669016744303</v>
      </c>
    </row>
    <row r="22" spans="1:5">
      <c r="A22" t="s">
        <v>15</v>
      </c>
      <c r="B22" t="s">
        <v>7</v>
      </c>
      <c r="C22">
        <v>1069</v>
      </c>
      <c r="D22">
        <v>644</v>
      </c>
      <c r="E22" s="1">
        <f t="shared" si="0"/>
        <v>0.602432179607109</v>
      </c>
    </row>
    <row r="23" spans="1:5">
      <c r="A23" t="s">
        <v>15</v>
      </c>
      <c r="B23" t="s">
        <v>8</v>
      </c>
      <c r="C23">
        <v>2489</v>
      </c>
      <c r="D23">
        <v>1627</v>
      </c>
      <c r="E23" s="1">
        <f t="shared" si="0"/>
        <v>0.653676175170751</v>
      </c>
    </row>
    <row r="24" spans="1:5">
      <c r="A24" t="s">
        <v>15</v>
      </c>
      <c r="B24" t="s">
        <v>9</v>
      </c>
      <c r="C24">
        <v>1148</v>
      </c>
      <c r="D24">
        <v>758</v>
      </c>
      <c r="E24" s="1">
        <f t="shared" si="0"/>
        <v>0.660278745644599</v>
      </c>
    </row>
    <row r="25" spans="1:5">
      <c r="A25" t="s">
        <v>15</v>
      </c>
      <c r="B25" t="s">
        <v>10</v>
      </c>
      <c r="C25">
        <v>1184</v>
      </c>
      <c r="D25">
        <v>722</v>
      </c>
      <c r="E25" s="1">
        <f t="shared" si="0"/>
        <v>0.609797297297297</v>
      </c>
    </row>
    <row r="26" spans="1:5">
      <c r="A26" t="s">
        <v>15</v>
      </c>
      <c r="B26" t="s">
        <v>11</v>
      </c>
      <c r="C26">
        <v>973</v>
      </c>
      <c r="D26">
        <v>531</v>
      </c>
      <c r="E26" s="1">
        <f t="shared" si="0"/>
        <v>0.545734840698869</v>
      </c>
    </row>
    <row r="27" spans="1:5">
      <c r="A27" t="s">
        <v>15</v>
      </c>
      <c r="B27" t="s">
        <v>16</v>
      </c>
      <c r="C27">
        <v>1080</v>
      </c>
      <c r="D27">
        <v>505</v>
      </c>
      <c r="E27" s="1">
        <f t="shared" si="0"/>
        <v>0.467592592592593</v>
      </c>
    </row>
    <row r="28" spans="1:5">
      <c r="A28" t="s">
        <v>17</v>
      </c>
      <c r="C28">
        <v>1926</v>
      </c>
      <c r="D28">
        <v>927</v>
      </c>
      <c r="E28" s="1">
        <f t="shared" si="0"/>
        <v>0.481308411214953</v>
      </c>
    </row>
    <row r="29" spans="1:5">
      <c r="A29" t="s">
        <v>17</v>
      </c>
      <c r="B29" t="s">
        <v>7</v>
      </c>
      <c r="C29">
        <v>608</v>
      </c>
      <c r="D29">
        <v>314</v>
      </c>
      <c r="E29" s="1">
        <f t="shared" si="0"/>
        <v>0.516447368421053</v>
      </c>
    </row>
    <row r="30" spans="1:5">
      <c r="A30" t="s">
        <v>17</v>
      </c>
      <c r="B30" t="s">
        <v>8</v>
      </c>
      <c r="C30">
        <v>696</v>
      </c>
      <c r="D30">
        <v>293</v>
      </c>
      <c r="E30" s="1">
        <f t="shared" si="0"/>
        <v>0.420977011494253</v>
      </c>
    </row>
    <row r="31" spans="1:5">
      <c r="A31" t="s">
        <v>17</v>
      </c>
      <c r="B31" t="s">
        <v>9</v>
      </c>
      <c r="C31">
        <v>622</v>
      </c>
      <c r="D31">
        <v>320</v>
      </c>
      <c r="E31" s="1">
        <f t="shared" si="0"/>
        <v>0.514469453376206</v>
      </c>
    </row>
    <row r="32" spans="1:5">
      <c r="A32" t="s">
        <v>18</v>
      </c>
      <c r="C32">
        <v>1301</v>
      </c>
      <c r="D32">
        <v>514</v>
      </c>
      <c r="E32" s="1">
        <f t="shared" si="0"/>
        <v>0.395080707148347</v>
      </c>
    </row>
    <row r="33" spans="1:5">
      <c r="A33" t="s">
        <v>18</v>
      </c>
      <c r="B33" t="s">
        <v>7</v>
      </c>
      <c r="C33">
        <v>547</v>
      </c>
      <c r="D33">
        <v>263</v>
      </c>
      <c r="E33" s="1">
        <f t="shared" si="0"/>
        <v>0.480804387568556</v>
      </c>
    </row>
    <row r="34" spans="1:5">
      <c r="A34" t="s">
        <v>18</v>
      </c>
      <c r="B34" t="s">
        <v>8</v>
      </c>
      <c r="C34">
        <v>492</v>
      </c>
      <c r="D34">
        <v>144</v>
      </c>
      <c r="E34" s="1">
        <f t="shared" si="0"/>
        <v>0.292682926829268</v>
      </c>
    </row>
    <row r="35" spans="1:5">
      <c r="A35" t="s">
        <v>18</v>
      </c>
      <c r="B35" t="s">
        <v>9</v>
      </c>
      <c r="C35">
        <v>262</v>
      </c>
      <c r="D35">
        <v>107</v>
      </c>
      <c r="E35" s="1">
        <f t="shared" si="0"/>
        <v>0.408396946564886</v>
      </c>
    </row>
    <row r="36" spans="1:5">
      <c r="A36" t="s">
        <v>19</v>
      </c>
      <c r="C36">
        <v>6063</v>
      </c>
      <c r="D36">
        <v>2962</v>
      </c>
      <c r="E36" s="1">
        <f t="shared" si="0"/>
        <v>0.48853702787399</v>
      </c>
    </row>
    <row r="37" spans="1:5">
      <c r="A37" t="s">
        <v>19</v>
      </c>
      <c r="B37" t="s">
        <v>7</v>
      </c>
      <c r="C37">
        <v>1873</v>
      </c>
      <c r="D37">
        <v>925</v>
      </c>
      <c r="E37" s="1">
        <f t="shared" si="0"/>
        <v>0.493860117458623</v>
      </c>
    </row>
    <row r="38" spans="1:5">
      <c r="A38" t="s">
        <v>19</v>
      </c>
      <c r="B38" t="s">
        <v>8</v>
      </c>
      <c r="C38">
        <v>530</v>
      </c>
      <c r="D38">
        <v>184</v>
      </c>
      <c r="E38" s="1">
        <f t="shared" si="0"/>
        <v>0.347169811320755</v>
      </c>
    </row>
    <row r="39" spans="1:5">
      <c r="A39" t="s">
        <v>19</v>
      </c>
      <c r="B39" t="s">
        <v>9</v>
      </c>
      <c r="C39">
        <v>2418</v>
      </c>
      <c r="D39">
        <v>1238</v>
      </c>
      <c r="E39" s="1">
        <f t="shared" si="0"/>
        <v>0.511993382961125</v>
      </c>
    </row>
    <row r="40" spans="1:5">
      <c r="A40" t="s">
        <v>19</v>
      </c>
      <c r="B40" t="s">
        <v>10</v>
      </c>
      <c r="C40">
        <v>1242</v>
      </c>
      <c r="D40">
        <v>615</v>
      </c>
      <c r="E40" s="1">
        <f t="shared" si="0"/>
        <v>0.495169082125604</v>
      </c>
    </row>
    <row r="41" spans="1:5">
      <c r="A41" t="s">
        <v>20</v>
      </c>
      <c r="C41">
        <v>2230</v>
      </c>
      <c r="D41">
        <v>1081</v>
      </c>
      <c r="E41" s="1">
        <f t="shared" si="0"/>
        <v>0.4847533632287</v>
      </c>
    </row>
    <row r="42" spans="1:5">
      <c r="A42" t="s">
        <v>20</v>
      </c>
      <c r="B42" t="s">
        <v>7</v>
      </c>
      <c r="C42">
        <v>964</v>
      </c>
      <c r="D42">
        <v>404</v>
      </c>
      <c r="E42" s="1">
        <f t="shared" si="0"/>
        <v>0.419087136929461</v>
      </c>
    </row>
    <row r="43" spans="1:5">
      <c r="A43" t="s">
        <v>20</v>
      </c>
      <c r="B43" t="s">
        <v>8</v>
      </c>
      <c r="C43">
        <v>990</v>
      </c>
      <c r="D43">
        <v>552</v>
      </c>
      <c r="E43" s="1">
        <f t="shared" si="0"/>
        <v>0.557575757575758</v>
      </c>
    </row>
    <row r="44" spans="1:5">
      <c r="A44" t="s">
        <v>20</v>
      </c>
      <c r="B44" t="s">
        <v>9</v>
      </c>
      <c r="C44">
        <v>276</v>
      </c>
      <c r="D44">
        <v>125</v>
      </c>
      <c r="E44" s="1">
        <f t="shared" si="0"/>
        <v>0.452898550724638</v>
      </c>
    </row>
    <row r="45" spans="1:5">
      <c r="A45" t="s">
        <v>21</v>
      </c>
      <c r="C45">
        <v>1440</v>
      </c>
      <c r="D45">
        <v>752</v>
      </c>
      <c r="E45" s="1">
        <f t="shared" si="0"/>
        <v>0.522222222222222</v>
      </c>
    </row>
    <row r="46" spans="1:5">
      <c r="A46" t="s">
        <v>21</v>
      </c>
      <c r="B46" t="s">
        <v>7</v>
      </c>
      <c r="C46">
        <v>408</v>
      </c>
      <c r="D46">
        <v>206</v>
      </c>
      <c r="E46" s="1">
        <f t="shared" si="0"/>
        <v>0.504901960784314</v>
      </c>
    </row>
    <row r="47" spans="1:5">
      <c r="A47" t="s">
        <v>21</v>
      </c>
      <c r="B47" t="s">
        <v>8</v>
      </c>
      <c r="C47">
        <v>760</v>
      </c>
      <c r="D47">
        <v>410</v>
      </c>
      <c r="E47" s="1">
        <f t="shared" si="0"/>
        <v>0.539473684210526</v>
      </c>
    </row>
    <row r="48" spans="1:5">
      <c r="A48" t="s">
        <v>21</v>
      </c>
      <c r="B48" t="s">
        <v>9</v>
      </c>
      <c r="C48">
        <v>272</v>
      </c>
      <c r="D48">
        <v>136</v>
      </c>
      <c r="E48" s="1">
        <f t="shared" si="0"/>
        <v>0.5</v>
      </c>
    </row>
    <row r="49" spans="1:5">
      <c r="A49" t="s">
        <v>22</v>
      </c>
      <c r="C49">
        <v>2846</v>
      </c>
      <c r="D49">
        <v>1337</v>
      </c>
      <c r="E49" s="1">
        <f t="shared" si="0"/>
        <v>0.469782150386507</v>
      </c>
    </row>
    <row r="50" spans="1:5">
      <c r="A50" t="s">
        <v>22</v>
      </c>
      <c r="B50" t="s">
        <v>7</v>
      </c>
      <c r="C50">
        <v>1834</v>
      </c>
      <c r="D50">
        <v>819</v>
      </c>
      <c r="E50" s="1">
        <f t="shared" si="0"/>
        <v>0.446564885496183</v>
      </c>
    </row>
    <row r="51" spans="1:5">
      <c r="A51" t="s">
        <v>22</v>
      </c>
      <c r="B51" t="s">
        <v>8</v>
      </c>
      <c r="C51">
        <v>932</v>
      </c>
      <c r="D51">
        <v>458</v>
      </c>
      <c r="E51" s="1">
        <f t="shared" si="0"/>
        <v>0.491416309012876</v>
      </c>
    </row>
    <row r="52" spans="1:5">
      <c r="A52" t="s">
        <v>22</v>
      </c>
      <c r="B52" t="s">
        <v>9</v>
      </c>
      <c r="C52">
        <v>80</v>
      </c>
      <c r="D52">
        <v>60</v>
      </c>
      <c r="E52" s="1">
        <f t="shared" si="0"/>
        <v>0.75</v>
      </c>
    </row>
    <row r="53" spans="1:5">
      <c r="A53" t="s">
        <v>23</v>
      </c>
      <c r="C53">
        <v>1774</v>
      </c>
      <c r="D53">
        <v>982</v>
      </c>
      <c r="E53" s="1">
        <f t="shared" si="0"/>
        <v>0.553551296505073</v>
      </c>
    </row>
    <row r="54" spans="1:5">
      <c r="A54" t="s">
        <v>23</v>
      </c>
      <c r="B54" t="s">
        <v>7</v>
      </c>
      <c r="C54">
        <v>807</v>
      </c>
      <c r="D54">
        <v>590</v>
      </c>
      <c r="E54" s="1">
        <f t="shared" si="0"/>
        <v>0.731102850061958</v>
      </c>
    </row>
    <row r="55" spans="1:5">
      <c r="A55" t="s">
        <v>23</v>
      </c>
      <c r="B55" t="s">
        <v>8</v>
      </c>
      <c r="C55">
        <v>967</v>
      </c>
      <c r="D55">
        <v>392</v>
      </c>
      <c r="E55" s="1">
        <f t="shared" si="0"/>
        <v>0.405377456049638</v>
      </c>
    </row>
    <row r="56" spans="1:5">
      <c r="A56" t="s">
        <v>24</v>
      </c>
      <c r="C56">
        <v>1949</v>
      </c>
      <c r="D56">
        <v>878</v>
      </c>
      <c r="E56" s="1">
        <f t="shared" si="0"/>
        <v>0.450487429451001</v>
      </c>
    </row>
    <row r="57" spans="1:5">
      <c r="A57" t="s">
        <v>24</v>
      </c>
      <c r="B57" t="s">
        <v>7</v>
      </c>
      <c r="C57">
        <v>1204</v>
      </c>
      <c r="D57">
        <v>585</v>
      </c>
      <c r="E57" s="1">
        <f t="shared" si="0"/>
        <v>0.485880398671096</v>
      </c>
    </row>
    <row r="58" spans="1:5">
      <c r="A58" t="s">
        <v>24</v>
      </c>
      <c r="B58" t="s">
        <v>8</v>
      </c>
      <c r="C58">
        <v>745</v>
      </c>
      <c r="D58">
        <v>293</v>
      </c>
      <c r="E58" s="1">
        <f t="shared" si="0"/>
        <v>0.393288590604027</v>
      </c>
    </row>
    <row r="59" spans="1:5">
      <c r="A59" t="s">
        <v>25</v>
      </c>
      <c r="C59">
        <v>6696</v>
      </c>
      <c r="D59">
        <v>3032</v>
      </c>
      <c r="E59" s="1">
        <f t="shared" si="0"/>
        <v>0.452807646356033</v>
      </c>
    </row>
    <row r="60" spans="1:5">
      <c r="A60" t="s">
        <v>25</v>
      </c>
      <c r="B60" t="s">
        <v>7</v>
      </c>
      <c r="C60">
        <v>1488</v>
      </c>
      <c r="D60">
        <v>597</v>
      </c>
      <c r="E60" s="1">
        <f t="shared" si="0"/>
        <v>0.401209677419355</v>
      </c>
    </row>
    <row r="61" spans="1:5">
      <c r="A61" t="s">
        <v>25</v>
      </c>
      <c r="B61" t="s">
        <v>8</v>
      </c>
      <c r="C61">
        <v>1152</v>
      </c>
      <c r="D61">
        <v>574</v>
      </c>
      <c r="E61" s="1">
        <f t="shared" si="0"/>
        <v>0.498263888888889</v>
      </c>
    </row>
    <row r="62" spans="1:5">
      <c r="A62" t="s">
        <v>25</v>
      </c>
      <c r="B62" t="s">
        <v>9</v>
      </c>
      <c r="C62">
        <v>946</v>
      </c>
      <c r="D62">
        <v>373</v>
      </c>
      <c r="E62" s="1">
        <f t="shared" si="0"/>
        <v>0.394291754756871</v>
      </c>
    </row>
    <row r="63" spans="1:5">
      <c r="A63" t="s">
        <v>25</v>
      </c>
      <c r="B63" t="s">
        <v>10</v>
      </c>
      <c r="C63">
        <v>1253</v>
      </c>
      <c r="D63">
        <v>514</v>
      </c>
      <c r="E63" s="1">
        <f t="shared" si="0"/>
        <v>0.410215482841181</v>
      </c>
    </row>
    <row r="64" spans="1:5">
      <c r="A64" t="s">
        <v>25</v>
      </c>
      <c r="B64" t="s">
        <v>11</v>
      </c>
      <c r="C64">
        <v>988</v>
      </c>
      <c r="D64">
        <v>566</v>
      </c>
      <c r="E64" s="1">
        <f t="shared" si="0"/>
        <v>0.572874493927126</v>
      </c>
    </row>
    <row r="65" spans="1:5">
      <c r="A65" t="s">
        <v>25</v>
      </c>
      <c r="B65" t="s">
        <v>16</v>
      </c>
      <c r="C65">
        <v>869</v>
      </c>
      <c r="D65">
        <v>408</v>
      </c>
      <c r="E65" s="1">
        <f t="shared" si="0"/>
        <v>0.469505178365938</v>
      </c>
    </row>
    <row r="66" spans="1:5">
      <c r="A66" t="s">
        <v>26</v>
      </c>
      <c r="C66">
        <v>5266</v>
      </c>
      <c r="D66">
        <v>2532</v>
      </c>
      <c r="E66" s="1">
        <f t="shared" ref="E66:E113" si="1">SUM(D66/C66)</f>
        <v>0.480820357007216</v>
      </c>
    </row>
    <row r="67" spans="1:5">
      <c r="A67" t="s">
        <v>26</v>
      </c>
      <c r="B67" t="s">
        <v>7</v>
      </c>
      <c r="C67">
        <v>2445</v>
      </c>
      <c r="D67">
        <v>1042</v>
      </c>
      <c r="E67" s="1">
        <f t="shared" si="1"/>
        <v>0.426175869120654</v>
      </c>
    </row>
    <row r="68" spans="1:5">
      <c r="A68" t="s">
        <v>26</v>
      </c>
      <c r="B68" t="s">
        <v>8</v>
      </c>
      <c r="C68">
        <v>1614</v>
      </c>
      <c r="D68">
        <v>865</v>
      </c>
      <c r="E68" s="1">
        <f t="shared" si="1"/>
        <v>0.535935563816605</v>
      </c>
    </row>
    <row r="69" spans="1:5">
      <c r="A69" t="s">
        <v>26</v>
      </c>
      <c r="B69" t="s">
        <v>9</v>
      </c>
      <c r="C69">
        <v>1207</v>
      </c>
      <c r="D69">
        <v>625</v>
      </c>
      <c r="E69" s="1">
        <f t="shared" si="1"/>
        <v>0.517812758906379</v>
      </c>
    </row>
    <row r="70" spans="1:5">
      <c r="A70" t="s">
        <v>27</v>
      </c>
      <c r="C70">
        <v>4827</v>
      </c>
      <c r="D70">
        <v>2606</v>
      </c>
      <c r="E70" s="1">
        <f t="shared" si="1"/>
        <v>0.53987984255231</v>
      </c>
    </row>
    <row r="71" spans="1:5">
      <c r="A71" t="s">
        <v>27</v>
      </c>
      <c r="B71" t="s">
        <v>7</v>
      </c>
      <c r="C71">
        <v>2084</v>
      </c>
      <c r="D71">
        <v>1269</v>
      </c>
      <c r="E71" s="1">
        <f t="shared" si="1"/>
        <v>0.608925143953935</v>
      </c>
    </row>
    <row r="72" spans="1:5">
      <c r="A72" t="s">
        <v>27</v>
      </c>
      <c r="B72" t="s">
        <v>8</v>
      </c>
      <c r="C72">
        <v>679</v>
      </c>
      <c r="D72">
        <v>316</v>
      </c>
      <c r="E72" s="1">
        <f t="shared" si="1"/>
        <v>0.46539027982327</v>
      </c>
    </row>
    <row r="73" spans="1:5">
      <c r="A73" t="s">
        <v>27</v>
      </c>
      <c r="B73" t="s">
        <v>9</v>
      </c>
      <c r="C73">
        <v>921</v>
      </c>
      <c r="D73">
        <v>575</v>
      </c>
      <c r="E73" s="1">
        <f t="shared" si="1"/>
        <v>0.624321389793703</v>
      </c>
    </row>
    <row r="74" spans="1:5">
      <c r="A74" t="s">
        <v>27</v>
      </c>
      <c r="B74" t="s">
        <v>10</v>
      </c>
      <c r="C74">
        <v>1143</v>
      </c>
      <c r="D74">
        <v>446</v>
      </c>
      <c r="E74" s="1">
        <f t="shared" si="1"/>
        <v>0.390201224846894</v>
      </c>
    </row>
    <row r="75" spans="1:5">
      <c r="A75" t="s">
        <v>28</v>
      </c>
      <c r="C75">
        <v>3821</v>
      </c>
      <c r="D75">
        <v>1387</v>
      </c>
      <c r="E75" s="1">
        <f t="shared" si="1"/>
        <v>0.362993980633342</v>
      </c>
    </row>
    <row r="76" spans="1:5">
      <c r="A76" t="s">
        <v>28</v>
      </c>
      <c r="B76" t="s">
        <v>7</v>
      </c>
      <c r="C76">
        <v>1335</v>
      </c>
      <c r="D76">
        <v>535</v>
      </c>
      <c r="E76" s="1">
        <f t="shared" si="1"/>
        <v>0.400749063670412</v>
      </c>
    </row>
    <row r="77" spans="1:5">
      <c r="A77" t="s">
        <v>28</v>
      </c>
      <c r="B77" t="s">
        <v>8</v>
      </c>
      <c r="C77">
        <v>1299</v>
      </c>
      <c r="D77">
        <v>435</v>
      </c>
      <c r="E77" s="1">
        <f t="shared" si="1"/>
        <v>0.334872979214781</v>
      </c>
    </row>
    <row r="78" spans="1:5">
      <c r="A78" t="s">
        <v>28</v>
      </c>
      <c r="B78" t="s">
        <v>9</v>
      </c>
      <c r="C78">
        <v>1187</v>
      </c>
      <c r="D78">
        <v>417</v>
      </c>
      <c r="E78" s="1">
        <f t="shared" si="1"/>
        <v>0.351305812973884</v>
      </c>
    </row>
    <row r="79" spans="1:5">
      <c r="A79" t="s">
        <v>29</v>
      </c>
      <c r="C79">
        <v>12863</v>
      </c>
      <c r="D79">
        <v>8225</v>
      </c>
      <c r="E79" s="1">
        <f t="shared" si="1"/>
        <v>0.639430925911529</v>
      </c>
    </row>
    <row r="80" spans="1:5">
      <c r="A80" t="s">
        <v>29</v>
      </c>
      <c r="B80" t="s">
        <v>7</v>
      </c>
      <c r="C80">
        <v>1651</v>
      </c>
      <c r="D80">
        <v>1239</v>
      </c>
      <c r="E80" s="1">
        <f t="shared" si="1"/>
        <v>0.75045427013931</v>
      </c>
    </row>
    <row r="81" spans="1:5">
      <c r="A81" t="s">
        <v>29</v>
      </c>
      <c r="B81" t="s">
        <v>8</v>
      </c>
      <c r="C81">
        <v>2802</v>
      </c>
      <c r="D81">
        <v>1657</v>
      </c>
      <c r="E81" s="1">
        <f t="shared" si="1"/>
        <v>0.591363311920057</v>
      </c>
    </row>
    <row r="82" spans="1:5">
      <c r="A82" t="s">
        <v>29</v>
      </c>
      <c r="B82" t="s">
        <v>9</v>
      </c>
      <c r="C82">
        <v>2951</v>
      </c>
      <c r="D82">
        <v>1564</v>
      </c>
      <c r="E82" s="1">
        <f t="shared" si="1"/>
        <v>0.529989833954592</v>
      </c>
    </row>
    <row r="83" spans="1:5">
      <c r="A83" t="s">
        <v>29</v>
      </c>
      <c r="B83" t="s">
        <v>10</v>
      </c>
      <c r="C83">
        <v>1265</v>
      </c>
      <c r="D83">
        <v>911</v>
      </c>
      <c r="E83" s="1">
        <f t="shared" si="1"/>
        <v>0.720158102766798</v>
      </c>
    </row>
    <row r="84" spans="1:5">
      <c r="A84" t="s">
        <v>29</v>
      </c>
      <c r="B84" t="s">
        <v>11</v>
      </c>
      <c r="C84">
        <v>1430</v>
      </c>
      <c r="D84">
        <v>1084</v>
      </c>
      <c r="E84" s="1">
        <f t="shared" si="1"/>
        <v>0.758041958041958</v>
      </c>
    </row>
    <row r="85" spans="1:5">
      <c r="A85" t="s">
        <v>29</v>
      </c>
      <c r="B85" t="s">
        <v>16</v>
      </c>
      <c r="C85">
        <v>2764</v>
      </c>
      <c r="D85">
        <v>1770</v>
      </c>
      <c r="E85" s="1">
        <f t="shared" si="1"/>
        <v>0.640376266280753</v>
      </c>
    </row>
    <row r="86" spans="1:5">
      <c r="A86" t="s">
        <v>30</v>
      </c>
      <c r="C86">
        <v>6823</v>
      </c>
      <c r="D86">
        <v>4789</v>
      </c>
      <c r="E86" s="1">
        <f t="shared" si="1"/>
        <v>0.701890663930822</v>
      </c>
    </row>
    <row r="87" spans="1:5">
      <c r="A87" t="s">
        <v>30</v>
      </c>
      <c r="B87" t="s">
        <v>7</v>
      </c>
      <c r="C87">
        <v>2733</v>
      </c>
      <c r="D87">
        <v>2021</v>
      </c>
      <c r="E87" s="1">
        <f t="shared" si="1"/>
        <v>0.739480424442005</v>
      </c>
    </row>
    <row r="88" spans="1:5">
      <c r="A88" t="s">
        <v>30</v>
      </c>
      <c r="B88" t="s">
        <v>8</v>
      </c>
      <c r="C88">
        <v>1694</v>
      </c>
      <c r="D88">
        <v>1221</v>
      </c>
      <c r="E88" s="1">
        <f t="shared" si="1"/>
        <v>0.720779220779221</v>
      </c>
    </row>
    <row r="89" spans="1:5">
      <c r="A89" t="s">
        <v>30</v>
      </c>
      <c r="B89" t="s">
        <v>9</v>
      </c>
      <c r="C89">
        <v>55</v>
      </c>
      <c r="D89">
        <v>53</v>
      </c>
      <c r="E89" s="1">
        <f t="shared" si="1"/>
        <v>0.963636363636364</v>
      </c>
    </row>
    <row r="90" spans="1:5">
      <c r="A90" t="s">
        <v>30</v>
      </c>
      <c r="B90" t="s">
        <v>10</v>
      </c>
      <c r="C90">
        <v>728</v>
      </c>
      <c r="D90">
        <v>470</v>
      </c>
      <c r="E90" s="1">
        <f t="shared" si="1"/>
        <v>0.645604395604396</v>
      </c>
    </row>
    <row r="91" spans="1:5">
      <c r="A91" t="s">
        <v>30</v>
      </c>
      <c r="B91" t="s">
        <v>11</v>
      </c>
      <c r="C91">
        <v>1613</v>
      </c>
      <c r="D91">
        <v>1024</v>
      </c>
      <c r="E91" s="1">
        <f t="shared" si="1"/>
        <v>0.634841909485431</v>
      </c>
    </row>
    <row r="92" spans="1:5">
      <c r="A92" t="s">
        <v>31</v>
      </c>
      <c r="C92">
        <v>7600</v>
      </c>
      <c r="D92">
        <v>3872</v>
      </c>
      <c r="E92" s="1">
        <f t="shared" si="1"/>
        <v>0.509473684210526</v>
      </c>
    </row>
    <row r="93" spans="1:5">
      <c r="A93" t="s">
        <v>31</v>
      </c>
      <c r="B93" t="s">
        <v>7</v>
      </c>
      <c r="C93">
        <v>2421</v>
      </c>
      <c r="D93">
        <v>1471</v>
      </c>
      <c r="E93" s="1">
        <f t="shared" si="1"/>
        <v>0.607600165220983</v>
      </c>
    </row>
    <row r="94" spans="1:5">
      <c r="A94" t="s">
        <v>31</v>
      </c>
      <c r="B94" t="s">
        <v>8</v>
      </c>
      <c r="C94">
        <v>2906</v>
      </c>
      <c r="D94">
        <v>1384</v>
      </c>
      <c r="E94" s="1">
        <f t="shared" si="1"/>
        <v>0.4762560220234</v>
      </c>
    </row>
    <row r="95" spans="1:5">
      <c r="A95" t="s">
        <v>31</v>
      </c>
      <c r="B95" t="s">
        <v>9</v>
      </c>
      <c r="C95">
        <v>2273</v>
      </c>
      <c r="D95">
        <v>1017</v>
      </c>
      <c r="E95" s="1">
        <f t="shared" si="1"/>
        <v>0.447426308842939</v>
      </c>
    </row>
    <row r="96" spans="1:5">
      <c r="A96" t="s">
        <v>32</v>
      </c>
      <c r="C96">
        <v>5580</v>
      </c>
      <c r="D96">
        <v>4250</v>
      </c>
      <c r="E96" s="1">
        <f t="shared" si="1"/>
        <v>0.761648745519713</v>
      </c>
    </row>
    <row r="97" spans="1:5">
      <c r="A97" t="s">
        <v>32</v>
      </c>
      <c r="B97" t="s">
        <v>7</v>
      </c>
      <c r="C97">
        <v>959</v>
      </c>
      <c r="D97">
        <v>692</v>
      </c>
      <c r="E97" s="1">
        <f t="shared" si="1"/>
        <v>0.721584984358707</v>
      </c>
    </row>
    <row r="98" spans="1:5">
      <c r="A98" t="s">
        <v>32</v>
      </c>
      <c r="B98" t="s">
        <v>8</v>
      </c>
      <c r="C98">
        <v>1392</v>
      </c>
      <c r="D98">
        <v>1039</v>
      </c>
      <c r="E98" s="1">
        <f t="shared" si="1"/>
        <v>0.746408045977011</v>
      </c>
    </row>
    <row r="99" spans="1:5">
      <c r="A99" t="s">
        <v>32</v>
      </c>
      <c r="B99" t="s">
        <v>9</v>
      </c>
      <c r="C99">
        <v>431</v>
      </c>
      <c r="D99">
        <v>326</v>
      </c>
      <c r="E99" s="1">
        <f t="shared" si="1"/>
        <v>0.756380510440835</v>
      </c>
    </row>
    <row r="100" spans="1:5">
      <c r="A100" t="s">
        <v>32</v>
      </c>
      <c r="B100" t="s">
        <v>10</v>
      </c>
      <c r="C100">
        <v>919</v>
      </c>
      <c r="D100">
        <v>755</v>
      </c>
      <c r="E100" s="1">
        <f t="shared" si="1"/>
        <v>0.821545157780196</v>
      </c>
    </row>
    <row r="101" spans="1:5">
      <c r="A101" t="s">
        <v>32</v>
      </c>
      <c r="B101" t="s">
        <v>11</v>
      </c>
      <c r="C101">
        <v>468</v>
      </c>
      <c r="D101">
        <v>354</v>
      </c>
      <c r="E101" s="1">
        <f t="shared" si="1"/>
        <v>0.756410256410256</v>
      </c>
    </row>
    <row r="102" spans="1:5">
      <c r="A102" t="s">
        <v>32</v>
      </c>
      <c r="B102" t="s">
        <v>16</v>
      </c>
      <c r="C102">
        <v>859</v>
      </c>
      <c r="D102">
        <v>687</v>
      </c>
      <c r="E102" s="1">
        <f t="shared" si="1"/>
        <v>0.79976717112922</v>
      </c>
    </row>
    <row r="103" spans="1:5">
      <c r="A103" t="s">
        <v>32</v>
      </c>
      <c r="B103" t="s">
        <v>33</v>
      </c>
      <c r="C103">
        <v>552</v>
      </c>
      <c r="D103">
        <v>397</v>
      </c>
      <c r="E103" s="1">
        <f t="shared" si="1"/>
        <v>0.719202898550725</v>
      </c>
    </row>
    <row r="104" spans="1:5">
      <c r="A104" t="s">
        <v>34</v>
      </c>
      <c r="C104">
        <v>4983</v>
      </c>
      <c r="D104">
        <v>2902</v>
      </c>
      <c r="E104" s="1">
        <f t="shared" si="1"/>
        <v>0.582380092313867</v>
      </c>
    </row>
    <row r="105" spans="1:5">
      <c r="A105" t="s">
        <v>34</v>
      </c>
      <c r="B105" t="s">
        <v>7</v>
      </c>
      <c r="C105">
        <v>847</v>
      </c>
      <c r="D105">
        <v>462</v>
      </c>
      <c r="E105" s="1">
        <f t="shared" si="1"/>
        <v>0.545454545454545</v>
      </c>
    </row>
    <row r="106" spans="1:5">
      <c r="A106" t="s">
        <v>34</v>
      </c>
      <c r="B106" t="s">
        <v>8</v>
      </c>
      <c r="C106">
        <v>1368</v>
      </c>
      <c r="D106">
        <v>806</v>
      </c>
      <c r="E106" s="1">
        <f t="shared" si="1"/>
        <v>0.589181286549708</v>
      </c>
    </row>
    <row r="107" spans="1:5">
      <c r="A107" t="s">
        <v>34</v>
      </c>
      <c r="B107" t="s">
        <v>9</v>
      </c>
      <c r="C107">
        <v>898</v>
      </c>
      <c r="D107">
        <v>612</v>
      </c>
      <c r="E107" s="1">
        <f t="shared" si="1"/>
        <v>0.681514476614699</v>
      </c>
    </row>
    <row r="108" spans="1:5">
      <c r="A108" t="s">
        <v>34</v>
      </c>
      <c r="B108" t="s">
        <v>10</v>
      </c>
      <c r="C108">
        <v>1870</v>
      </c>
      <c r="D108">
        <v>1022</v>
      </c>
      <c r="E108" s="1">
        <f t="shared" si="1"/>
        <v>0.546524064171123</v>
      </c>
    </row>
    <row r="109" spans="1:5">
      <c r="A109" t="s">
        <v>35</v>
      </c>
      <c r="C109">
        <v>4434</v>
      </c>
      <c r="D109">
        <v>2901</v>
      </c>
      <c r="E109" s="1">
        <f t="shared" si="1"/>
        <v>0.65426251691475</v>
      </c>
    </row>
    <row r="110" spans="1:5">
      <c r="A110" t="s">
        <v>35</v>
      </c>
      <c r="B110" t="s">
        <v>7</v>
      </c>
      <c r="C110">
        <v>1188</v>
      </c>
      <c r="D110">
        <v>825</v>
      </c>
      <c r="E110" s="1">
        <f t="shared" si="1"/>
        <v>0.694444444444444</v>
      </c>
    </row>
    <row r="111" spans="1:5">
      <c r="A111" t="s">
        <v>35</v>
      </c>
      <c r="B111" t="s">
        <v>8</v>
      </c>
      <c r="C111">
        <v>1133</v>
      </c>
      <c r="D111">
        <v>664</v>
      </c>
      <c r="E111" s="1">
        <f t="shared" si="1"/>
        <v>0.586054721977052</v>
      </c>
    </row>
    <row r="112" spans="1:5">
      <c r="A112" t="s">
        <v>35</v>
      </c>
      <c r="B112" t="s">
        <v>9</v>
      </c>
      <c r="C112">
        <v>889</v>
      </c>
      <c r="D112">
        <v>668</v>
      </c>
      <c r="E112" s="1">
        <f t="shared" si="1"/>
        <v>0.75140607424072</v>
      </c>
    </row>
    <row r="113" spans="1:5">
      <c r="A113" t="s">
        <v>35</v>
      </c>
      <c r="B113" t="s">
        <v>10</v>
      </c>
      <c r="C113">
        <v>1224</v>
      </c>
      <c r="D113">
        <v>744</v>
      </c>
      <c r="E113" s="1">
        <f t="shared" si="1"/>
        <v>0.607843137254902</v>
      </c>
    </row>
  </sheetData>
  <sortState ref="A3:E25">
    <sortCondition ref="C3:C25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2025-08-12T05:17:19Z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