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<sst xmlns="http://schemas.openxmlformats.org/spreadsheetml/2006/main" count="49">
  <si>
    <t>町名</t>
  </si>
  <si>
    <t>丁目</t>
  </si>
  <si>
    <t>総世帯</t>
  </si>
  <si>
    <t>単身</t>
  </si>
  <si>
    <t>割合</t>
  </si>
  <si>
    <t>全域</t>
  </si>
  <si>
    <t>大字南野</t>
  </si>
  <si>
    <t>X</t>
  </si>
  <si>
    <t>南野</t>
  </si>
  <si>
    <t>一丁目</t>
  </si>
  <si>
    <t>二丁目</t>
  </si>
  <si>
    <t>三丁目</t>
  </si>
  <si>
    <t>四丁目</t>
  </si>
  <si>
    <t>五丁目</t>
  </si>
  <si>
    <t>六丁目</t>
  </si>
  <si>
    <t>江瀬美町</t>
  </si>
  <si>
    <t>雁屋北町</t>
  </si>
  <si>
    <t>雁屋南町</t>
  </si>
  <si>
    <t>北出町</t>
  </si>
  <si>
    <t>二丁通町</t>
  </si>
  <si>
    <t>雁屋西町</t>
  </si>
  <si>
    <t>楠公</t>
  </si>
  <si>
    <t>米崎町</t>
  </si>
  <si>
    <t>中野新町</t>
  </si>
  <si>
    <t>大字中野</t>
  </si>
  <si>
    <t>美田町</t>
  </si>
  <si>
    <t>蔀屋本町</t>
  </si>
  <si>
    <t>中野</t>
  </si>
  <si>
    <t>塚脇町</t>
  </si>
  <si>
    <t>中野本町</t>
  </si>
  <si>
    <t>大字清瀧</t>
  </si>
  <si>
    <t>清滝中町</t>
  </si>
  <si>
    <t>清滝新町</t>
  </si>
  <si>
    <t>大字逢阪</t>
  </si>
  <si>
    <t>大字岡山</t>
  </si>
  <si>
    <t>岡山</t>
  </si>
  <si>
    <t>岡山東</t>
  </si>
  <si>
    <t>砂</t>
  </si>
  <si>
    <t>-</t>
  </si>
  <si>
    <t>さつきヶ丘</t>
  </si>
  <si>
    <t>緑風台</t>
  </si>
  <si>
    <t>大字上田原</t>
  </si>
  <si>
    <t>大字下田原</t>
  </si>
  <si>
    <t>蔀屋新町</t>
  </si>
  <si>
    <t>田原台</t>
  </si>
  <si>
    <t>七丁目</t>
  </si>
  <si>
    <t>八丁目</t>
  </si>
  <si>
    <t>九丁目</t>
  </si>
  <si>
    <t>西中野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</si>
</sst>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22380</v>
      </c>
      <c r="D2">
        <v>6560</v>
      </c>
      <c r="E2" s="1">
        <f t="shared" ref="E2:E65" si="0">SUM(D2/C2)</f>
        <v>0.293118856121537</v>
      </c>
      <c r="G2" s="1"/>
    </row>
    <row r="3" spans="1:5">
      <c r="A3" t="s">
        <v>6</v>
      </c>
      <c r="B3"/>
      <c r="C3" t="s">
        <v>7</v>
      </c>
      <c r="D3" t="s">
        <v>7</v>
      </c>
      <c r="E3" s="1" t="e">
        <f t="shared" si="0"/>
        <v>#VALUE!</v>
      </c>
    </row>
    <row r="4" spans="1:7">
      <c r="A4" t="s">
        <v>8</v>
      </c>
      <c r="B4"/>
      <c r="C4">
        <v>2416</v>
      </c>
      <c r="D4">
        <v>794</v>
      </c>
      <c r="E4" s="1">
        <f t="shared" si="0"/>
        <v>0.32864238410596</v>
      </c>
      <c r="G4" s="1"/>
    </row>
    <row r="5" spans="1:7">
      <c r="A5" t="s">
        <v>8</v>
      </c>
      <c r="B5" t="s">
        <v>9</v>
      </c>
      <c r="C5">
        <v>410</v>
      </c>
      <c r="D5">
        <v>145</v>
      </c>
      <c r="E5" s="1">
        <f t="shared" si="0"/>
        <v>0.353658536585366</v>
      </c>
      <c r="G5" s="1"/>
    </row>
    <row r="6" spans="1:7">
      <c r="A6" t="s">
        <v>8</v>
      </c>
      <c r="B6" t="s">
        <v>10</v>
      </c>
      <c r="C6">
        <v>773</v>
      </c>
      <c r="D6">
        <v>245</v>
      </c>
      <c r="E6" s="1">
        <f t="shared" si="0"/>
        <v>0.316946959896507</v>
      </c>
      <c r="G6" s="1"/>
    </row>
    <row r="7" spans="1:7">
      <c r="A7" t="s">
        <v>8</v>
      </c>
      <c r="B7" t="s">
        <v>11</v>
      </c>
      <c r="C7">
        <v>141</v>
      </c>
      <c r="D7">
        <v>26</v>
      </c>
      <c r="E7" s="1">
        <f t="shared" si="0"/>
        <v>0.184397163120567</v>
      </c>
      <c r="G7" s="1"/>
    </row>
    <row r="8" spans="1:7">
      <c r="A8" t="s">
        <v>8</v>
      </c>
      <c r="B8" t="s">
        <v>12</v>
      </c>
      <c r="C8">
        <v>525</v>
      </c>
      <c r="D8">
        <v>213</v>
      </c>
      <c r="E8" s="1">
        <f t="shared" si="0"/>
        <v>0.405714285714286</v>
      </c>
      <c r="G8" s="1"/>
    </row>
    <row r="9" spans="1:7">
      <c r="A9" t="s">
        <v>8</v>
      </c>
      <c r="B9" t="s">
        <v>13</v>
      </c>
      <c r="C9">
        <v>317</v>
      </c>
      <c r="D9">
        <v>100</v>
      </c>
      <c r="E9" s="1">
        <f t="shared" si="0"/>
        <v>0.315457413249211</v>
      </c>
      <c r="G9" s="1"/>
    </row>
    <row r="10" spans="1:7">
      <c r="A10" t="s">
        <v>8</v>
      </c>
      <c r="B10" t="s">
        <v>14</v>
      </c>
      <c r="C10">
        <v>250</v>
      </c>
      <c r="D10">
        <v>65</v>
      </c>
      <c r="E10" s="1">
        <f t="shared" si="0"/>
        <v>0.26</v>
      </c>
      <c r="G10" s="1"/>
    </row>
    <row r="11" spans="1:7">
      <c r="A11" t="s">
        <v>15</v>
      </c>
      <c r="B11"/>
      <c r="C11">
        <v>803</v>
      </c>
      <c r="D11">
        <v>254</v>
      </c>
      <c r="E11" s="1">
        <f t="shared" si="0"/>
        <v>0.316313823163138</v>
      </c>
      <c r="G11" s="1"/>
    </row>
    <row r="12" spans="1:7">
      <c r="A12" t="s">
        <v>16</v>
      </c>
      <c r="B12"/>
      <c r="C12">
        <v>532</v>
      </c>
      <c r="D12">
        <v>181</v>
      </c>
      <c r="E12" s="1">
        <f t="shared" si="0"/>
        <v>0.340225563909774</v>
      </c>
      <c r="G12" s="1"/>
    </row>
    <row r="13" spans="1:7">
      <c r="A13" t="s">
        <v>17</v>
      </c>
      <c r="B13"/>
      <c r="C13">
        <v>740</v>
      </c>
      <c r="D13">
        <v>271</v>
      </c>
      <c r="E13" s="1">
        <f t="shared" si="0"/>
        <v>0.366216216216216</v>
      </c>
      <c r="G13" s="1"/>
    </row>
    <row r="14" spans="1:7">
      <c r="A14" t="s">
        <v>18</v>
      </c>
      <c r="B14"/>
      <c r="C14">
        <v>497</v>
      </c>
      <c r="D14">
        <v>125</v>
      </c>
      <c r="E14" s="1">
        <f t="shared" si="0"/>
        <v>0.251509054325956</v>
      </c>
      <c r="G14" s="1"/>
    </row>
    <row r="15" spans="1:7">
      <c r="A15" t="s">
        <v>19</v>
      </c>
      <c r="B15"/>
      <c r="C15">
        <v>546</v>
      </c>
      <c r="D15">
        <v>159</v>
      </c>
      <c r="E15" s="1">
        <f t="shared" si="0"/>
        <v>0.291208791208791</v>
      </c>
      <c r="G15" s="1"/>
    </row>
    <row r="16" spans="1:7">
      <c r="A16" t="s">
        <v>20</v>
      </c>
      <c r="B16"/>
      <c r="C16">
        <v>145</v>
      </c>
      <c r="D16">
        <v>36</v>
      </c>
      <c r="E16" s="1">
        <f t="shared" si="0"/>
        <v>0.248275862068966</v>
      </c>
      <c r="G16" s="1"/>
    </row>
    <row r="17" spans="1:7">
      <c r="A17" t="s">
        <v>21</v>
      </c>
      <c r="B17"/>
      <c r="C17">
        <v>640</v>
      </c>
      <c r="D17">
        <v>296</v>
      </c>
      <c r="E17" s="1">
        <f t="shared" si="0"/>
        <v>0.4625</v>
      </c>
      <c r="G17" s="1"/>
    </row>
    <row r="18" spans="1:7">
      <c r="A18" t="s">
        <v>21</v>
      </c>
      <c r="B18" t="s">
        <v>9</v>
      </c>
      <c r="C18">
        <v>342</v>
      </c>
      <c r="D18">
        <v>149</v>
      </c>
      <c r="E18" s="1">
        <f t="shared" si="0"/>
        <v>0.435672514619883</v>
      </c>
      <c r="G18" s="1"/>
    </row>
    <row r="19" spans="1:7">
      <c r="A19" t="s">
        <v>21</v>
      </c>
      <c r="B19" t="s">
        <v>10</v>
      </c>
      <c r="C19">
        <v>298</v>
      </c>
      <c r="D19">
        <v>147</v>
      </c>
      <c r="E19" s="1">
        <f t="shared" si="0"/>
        <v>0.493288590604027</v>
      </c>
      <c r="G19" s="1"/>
    </row>
    <row r="20" spans="1:7">
      <c r="A20" t="s">
        <v>22</v>
      </c>
      <c r="B20"/>
      <c r="C20">
        <v>729</v>
      </c>
      <c r="D20">
        <v>238</v>
      </c>
      <c r="E20" s="1">
        <f t="shared" si="0"/>
        <v>0.326474622770919</v>
      </c>
      <c r="G20" s="1"/>
    </row>
    <row r="21" spans="1:7">
      <c r="A21" t="s">
        <v>23</v>
      </c>
      <c r="B21"/>
      <c r="C21">
        <v>551</v>
      </c>
      <c r="D21">
        <v>180</v>
      </c>
      <c r="E21" s="1">
        <f t="shared" si="0"/>
        <v>0.326678765880218</v>
      </c>
      <c r="G21" s="1"/>
    </row>
    <row r="22" spans="1:7">
      <c r="A22" t="s">
        <v>24</v>
      </c>
      <c r="B22"/>
      <c r="C22">
        <v>426</v>
      </c>
      <c r="D22">
        <v>120</v>
      </c>
      <c r="E22" s="1">
        <f t="shared" si="0"/>
        <v>0.28169014084507</v>
      </c>
      <c r="G22" s="1"/>
    </row>
    <row r="23" spans="1:7">
      <c r="A23" t="s">
        <v>25</v>
      </c>
      <c r="B23"/>
      <c r="C23">
        <v>522</v>
      </c>
      <c r="D23">
        <v>227</v>
      </c>
      <c r="E23" s="1">
        <f t="shared" si="0"/>
        <v>0.434865900383142</v>
      </c>
      <c r="G23" s="1"/>
    </row>
    <row r="24" spans="1:7">
      <c r="A24" t="s">
        <v>26</v>
      </c>
      <c r="B24"/>
      <c r="C24">
        <v>408</v>
      </c>
      <c r="D24">
        <v>111</v>
      </c>
      <c r="E24" s="1">
        <f t="shared" si="0"/>
        <v>0.272058823529412</v>
      </c>
      <c r="G24" s="1"/>
    </row>
    <row r="25" spans="1:7">
      <c r="A25" t="s">
        <v>27</v>
      </c>
      <c r="B25"/>
      <c r="C25">
        <v>594</v>
      </c>
      <c r="D25">
        <v>167</v>
      </c>
      <c r="E25" s="1">
        <f t="shared" si="0"/>
        <v>0.281144781144781</v>
      </c>
      <c r="G25" s="1"/>
    </row>
    <row r="26" spans="1:7">
      <c r="A26" t="s">
        <v>27</v>
      </c>
      <c r="B26" t="s">
        <v>9</v>
      </c>
      <c r="C26">
        <v>187</v>
      </c>
      <c r="D26">
        <v>63</v>
      </c>
      <c r="E26" s="1">
        <f t="shared" si="0"/>
        <v>0.336898395721925</v>
      </c>
      <c r="G26" s="1"/>
    </row>
    <row r="27" spans="1:7">
      <c r="A27" t="s">
        <v>27</v>
      </c>
      <c r="B27" t="s">
        <v>10</v>
      </c>
      <c r="C27">
        <v>121</v>
      </c>
      <c r="D27">
        <v>30</v>
      </c>
      <c r="E27" s="1">
        <f t="shared" si="0"/>
        <v>0.247933884297521</v>
      </c>
      <c r="G27" s="1"/>
    </row>
    <row r="28" spans="1:7">
      <c r="A28" t="s">
        <v>27</v>
      </c>
      <c r="B28" t="s">
        <v>11</v>
      </c>
      <c r="C28">
        <v>286</v>
      </c>
      <c r="D28">
        <v>74</v>
      </c>
      <c r="E28" s="1">
        <f t="shared" si="0"/>
        <v>0.258741258741259</v>
      </c>
      <c r="G28" s="1"/>
    </row>
    <row r="29" spans="1:7">
      <c r="A29" t="s">
        <v>28</v>
      </c>
      <c r="B29"/>
      <c r="C29">
        <v>134</v>
      </c>
      <c r="D29">
        <v>37</v>
      </c>
      <c r="E29" s="1">
        <f t="shared" si="0"/>
        <v>0.276119402985075</v>
      </c>
      <c r="G29" s="1"/>
    </row>
    <row r="30" spans="1:7">
      <c r="A30" t="s">
        <v>29</v>
      </c>
      <c r="B30"/>
      <c r="C30">
        <v>1028</v>
      </c>
      <c r="D30">
        <v>380</v>
      </c>
      <c r="E30" s="1">
        <f t="shared" si="0"/>
        <v>0.369649805447471</v>
      </c>
      <c r="G30" s="1"/>
    </row>
    <row r="31" spans="1:7">
      <c r="A31" t="s">
        <v>30</v>
      </c>
      <c r="B31"/>
      <c r="C31">
        <v>760</v>
      </c>
      <c r="D31">
        <v>177</v>
      </c>
      <c r="E31" s="1">
        <f t="shared" si="0"/>
        <v>0.232894736842105</v>
      </c>
      <c r="G31" s="1"/>
    </row>
    <row r="32" spans="1:7">
      <c r="A32" t="s">
        <v>31</v>
      </c>
      <c r="B32"/>
      <c r="C32">
        <v>651</v>
      </c>
      <c r="D32">
        <v>133</v>
      </c>
      <c r="E32" s="1">
        <f t="shared" si="0"/>
        <v>0.204301075268817</v>
      </c>
      <c r="G32" s="1"/>
    </row>
    <row r="33" spans="1:7">
      <c r="A33" t="s">
        <v>32</v>
      </c>
      <c r="B33"/>
      <c r="C33">
        <v>547</v>
      </c>
      <c r="D33">
        <v>274</v>
      </c>
      <c r="E33" s="1">
        <f t="shared" si="0"/>
        <v>0.50091407678245</v>
      </c>
      <c r="G33" s="1"/>
    </row>
    <row r="34" spans="1:7">
      <c r="A34" t="s">
        <v>33</v>
      </c>
      <c r="B34"/>
      <c r="C34">
        <v>14</v>
      </c>
      <c r="D34">
        <v>11</v>
      </c>
      <c r="E34" s="1">
        <f t="shared" si="0"/>
        <v>0.785714285714286</v>
      </c>
      <c r="G34" s="1"/>
    </row>
    <row r="35" spans="1:7">
      <c r="A35" t="s">
        <v>34</v>
      </c>
      <c r="B35"/>
      <c r="C35">
        <v>110</v>
      </c>
      <c r="D35">
        <v>35</v>
      </c>
      <c r="E35" s="1">
        <f t="shared" si="0"/>
        <v>0.318181818181818</v>
      </c>
      <c r="G35" s="1"/>
    </row>
    <row r="36" spans="1:7">
      <c r="A36" t="s">
        <v>35</v>
      </c>
      <c r="B36"/>
      <c r="C36">
        <v>2708</v>
      </c>
      <c r="D36">
        <v>956</v>
      </c>
      <c r="E36" s="1">
        <f t="shared" si="0"/>
        <v>0.353028064992614</v>
      </c>
      <c r="G36" s="1"/>
    </row>
    <row r="37" spans="1:7">
      <c r="A37" t="s">
        <v>35</v>
      </c>
      <c r="B37" t="s">
        <v>9</v>
      </c>
      <c r="C37">
        <v>583</v>
      </c>
      <c r="D37">
        <v>280</v>
      </c>
      <c r="E37" s="1">
        <f t="shared" si="0"/>
        <v>0.480274442538593</v>
      </c>
      <c r="G37" s="1"/>
    </row>
    <row r="38" spans="1:7">
      <c r="A38" t="s">
        <v>35</v>
      </c>
      <c r="B38" t="s">
        <v>10</v>
      </c>
      <c r="C38">
        <v>882</v>
      </c>
      <c r="D38">
        <v>303</v>
      </c>
      <c r="E38" s="1">
        <f t="shared" si="0"/>
        <v>0.343537414965986</v>
      </c>
      <c r="G38" s="1"/>
    </row>
    <row r="39" spans="1:7">
      <c r="A39" t="s">
        <v>35</v>
      </c>
      <c r="B39" t="s">
        <v>11</v>
      </c>
      <c r="C39">
        <v>193</v>
      </c>
      <c r="D39">
        <v>61</v>
      </c>
      <c r="E39" s="1">
        <f t="shared" si="0"/>
        <v>0.316062176165803</v>
      </c>
      <c r="G39" s="1"/>
    </row>
    <row r="40" spans="1:7">
      <c r="A40" t="s">
        <v>35</v>
      </c>
      <c r="B40" t="s">
        <v>12</v>
      </c>
      <c r="C40">
        <v>533</v>
      </c>
      <c r="D40">
        <v>163</v>
      </c>
      <c r="E40" s="1">
        <f t="shared" si="0"/>
        <v>0.305816135084428</v>
      </c>
      <c r="G40" s="1"/>
    </row>
    <row r="41" spans="1:7">
      <c r="A41" t="s">
        <v>35</v>
      </c>
      <c r="B41" t="s">
        <v>13</v>
      </c>
      <c r="C41">
        <v>517</v>
      </c>
      <c r="D41">
        <v>149</v>
      </c>
      <c r="E41" s="1">
        <f t="shared" si="0"/>
        <v>0.288201160541586</v>
      </c>
      <c r="G41" s="1"/>
    </row>
    <row r="42" spans="1:7">
      <c r="A42" t="s">
        <v>36</v>
      </c>
      <c r="B42"/>
      <c r="C42">
        <v>2000</v>
      </c>
      <c r="D42">
        <v>499</v>
      </c>
      <c r="E42" s="1">
        <f t="shared" si="0"/>
        <v>0.2495</v>
      </c>
      <c r="G42" s="1"/>
    </row>
    <row r="43" spans="1:7">
      <c r="A43" t="s">
        <v>36</v>
      </c>
      <c r="B43" t="s">
        <v>9</v>
      </c>
      <c r="C43">
        <v>381</v>
      </c>
      <c r="D43">
        <v>197</v>
      </c>
      <c r="E43" s="1">
        <f t="shared" si="0"/>
        <v>0.517060367454068</v>
      </c>
      <c r="G43" s="1"/>
    </row>
    <row r="44" spans="1:7">
      <c r="A44" t="s">
        <v>36</v>
      </c>
      <c r="B44" t="s">
        <v>10</v>
      </c>
      <c r="C44">
        <v>285</v>
      </c>
      <c r="D44">
        <v>82</v>
      </c>
      <c r="E44" s="1">
        <f t="shared" si="0"/>
        <v>0.287719298245614</v>
      </c>
      <c r="G44" s="1"/>
    </row>
    <row r="45" spans="1:7">
      <c r="A45" t="s">
        <v>36</v>
      </c>
      <c r="B45" t="s">
        <v>11</v>
      </c>
      <c r="C45">
        <v>477</v>
      </c>
      <c r="D45">
        <v>77</v>
      </c>
      <c r="E45" s="1">
        <f t="shared" si="0"/>
        <v>0.161425576519916</v>
      </c>
      <c r="G45" s="1"/>
    </row>
    <row r="46" spans="1:7">
      <c r="A46" t="s">
        <v>36</v>
      </c>
      <c r="B46" t="s">
        <v>12</v>
      </c>
      <c r="C46">
        <v>343</v>
      </c>
      <c r="D46">
        <v>60</v>
      </c>
      <c r="E46" s="1">
        <f t="shared" si="0"/>
        <v>0.174927113702624</v>
      </c>
      <c r="G46" s="1"/>
    </row>
    <row r="47" spans="1:7">
      <c r="A47" t="s">
        <v>36</v>
      </c>
      <c r="B47" t="s">
        <v>13</v>
      </c>
      <c r="C47">
        <v>514</v>
      </c>
      <c r="D47">
        <v>83</v>
      </c>
      <c r="E47" s="1">
        <f t="shared" si="0"/>
        <v>0.16147859922179</v>
      </c>
      <c r="G47" s="1"/>
    </row>
    <row r="48" spans="1:7">
      <c r="A48" t="s">
        <v>37</v>
      </c>
      <c r="B48"/>
      <c r="C48">
        <v>617</v>
      </c>
      <c r="D48">
        <v>198</v>
      </c>
      <c r="E48" s="1">
        <f t="shared" si="0"/>
        <v>0.320907617504052</v>
      </c>
      <c r="G48" s="1"/>
    </row>
    <row r="49" spans="1:7">
      <c r="A49" t="s">
        <v>37</v>
      </c>
      <c r="B49" t="s">
        <v>9</v>
      </c>
      <c r="C49">
        <v>179</v>
      </c>
      <c r="D49">
        <v>71</v>
      </c>
      <c r="E49" s="1">
        <f t="shared" si="0"/>
        <v>0.396648044692737</v>
      </c>
      <c r="G49" s="1"/>
    </row>
    <row r="50" spans="1:7">
      <c r="A50" t="s">
        <v>37</v>
      </c>
      <c r="B50" t="s">
        <v>10</v>
      </c>
      <c r="C50">
        <v>268</v>
      </c>
      <c r="D50">
        <v>84</v>
      </c>
      <c r="E50" s="1">
        <f t="shared" si="0"/>
        <v>0.313432835820896</v>
      </c>
      <c r="G50" s="1"/>
    </row>
    <row r="51" spans="1:7">
      <c r="A51" t="s">
        <v>37</v>
      </c>
      <c r="B51" t="s">
        <v>11</v>
      </c>
      <c r="C51">
        <v>170</v>
      </c>
      <c r="D51">
        <v>43</v>
      </c>
      <c r="E51" s="1">
        <f t="shared" si="0"/>
        <v>0.252941176470588</v>
      </c>
      <c r="G51" s="1"/>
    </row>
    <row r="52" spans="1:5">
      <c r="A52" t="s">
        <v>37</v>
      </c>
      <c r="B52" t="s">
        <v>12</v>
      </c>
      <c r="C52" t="s">
        <v>38</v>
      </c>
      <c r="D52" t="s">
        <v>38</v>
      </c>
      <c r="E52" s="1" t="e">
        <f t="shared" si="0"/>
        <v>#VALUE!</v>
      </c>
    </row>
    <row r="53" spans="1:7">
      <c r="A53" t="s">
        <v>39</v>
      </c>
      <c r="B53"/>
      <c r="C53">
        <v>251</v>
      </c>
      <c r="D53">
        <v>12</v>
      </c>
      <c r="E53" s="1">
        <f t="shared" si="0"/>
        <v>0.047808764940239</v>
      </c>
      <c r="G53" s="1"/>
    </row>
    <row r="54" spans="1:7">
      <c r="A54" t="s">
        <v>40</v>
      </c>
      <c r="B54"/>
      <c r="C54">
        <v>115</v>
      </c>
      <c r="D54">
        <v>22</v>
      </c>
      <c r="E54" s="1">
        <f t="shared" si="0"/>
        <v>0.191304347826087</v>
      </c>
      <c r="G54" s="1"/>
    </row>
    <row r="55" spans="1:7">
      <c r="A55" t="s">
        <v>41</v>
      </c>
      <c r="B55"/>
      <c r="C55">
        <v>175</v>
      </c>
      <c r="D55">
        <v>53</v>
      </c>
      <c r="E55" s="1">
        <f t="shared" si="0"/>
        <v>0.302857142857143</v>
      </c>
      <c r="G55" s="1"/>
    </row>
    <row r="56" spans="1:7">
      <c r="A56" t="s">
        <v>42</v>
      </c>
      <c r="B56"/>
      <c r="C56">
        <v>166</v>
      </c>
      <c r="D56">
        <v>26</v>
      </c>
      <c r="E56" s="1">
        <f t="shared" si="0"/>
        <v>0.156626506024096</v>
      </c>
      <c r="G56" s="1"/>
    </row>
    <row r="57" spans="1:7">
      <c r="A57" t="s">
        <v>43</v>
      </c>
      <c r="B57"/>
      <c r="C57">
        <v>81</v>
      </c>
      <c r="D57">
        <v>18</v>
      </c>
      <c r="E57" s="1">
        <f t="shared" si="0"/>
        <v>0.222222222222222</v>
      </c>
      <c r="G57" s="1"/>
    </row>
    <row r="58" spans="1:7">
      <c r="A58" t="s">
        <v>44</v>
      </c>
      <c r="B58"/>
      <c r="C58">
        <v>2406</v>
      </c>
      <c r="D58">
        <v>364</v>
      </c>
      <c r="E58" s="1">
        <f t="shared" si="0"/>
        <v>0.151288445552785</v>
      </c>
      <c r="G58" s="1"/>
    </row>
    <row r="59" spans="1:7">
      <c r="A59" t="s">
        <v>44</v>
      </c>
      <c r="B59" t="s">
        <v>9</v>
      </c>
      <c r="C59">
        <v>235</v>
      </c>
      <c r="D59">
        <v>59</v>
      </c>
      <c r="E59" s="1">
        <f t="shared" si="0"/>
        <v>0.251063829787234</v>
      </c>
      <c r="G59" s="1"/>
    </row>
    <row r="60" spans="1:7">
      <c r="A60" t="s">
        <v>44</v>
      </c>
      <c r="B60" t="s">
        <v>10</v>
      </c>
      <c r="C60">
        <v>270</v>
      </c>
      <c r="D60">
        <v>35</v>
      </c>
      <c r="E60" s="1">
        <f t="shared" si="0"/>
        <v>0.12962962962963</v>
      </c>
      <c r="G60" s="1"/>
    </row>
    <row r="61" spans="1:7">
      <c r="A61" t="s">
        <v>44</v>
      </c>
      <c r="B61" t="s">
        <v>11</v>
      </c>
      <c r="C61">
        <v>322</v>
      </c>
      <c r="D61">
        <v>57</v>
      </c>
      <c r="E61" s="1">
        <f t="shared" si="0"/>
        <v>0.177018633540373</v>
      </c>
      <c r="G61" s="1"/>
    </row>
    <row r="62" spans="1:7">
      <c r="A62" t="s">
        <v>44</v>
      </c>
      <c r="B62" t="s">
        <v>12</v>
      </c>
      <c r="C62">
        <v>231</v>
      </c>
      <c r="D62">
        <v>27</v>
      </c>
      <c r="E62" s="1">
        <f t="shared" si="0"/>
        <v>0.116883116883117</v>
      </c>
      <c r="G62" s="1"/>
    </row>
    <row r="63" spans="1:7">
      <c r="A63" t="s">
        <v>44</v>
      </c>
      <c r="B63" t="s">
        <v>13</v>
      </c>
      <c r="C63">
        <v>255</v>
      </c>
      <c r="D63">
        <v>39</v>
      </c>
      <c r="E63" s="1">
        <f t="shared" si="0"/>
        <v>0.152941176470588</v>
      </c>
      <c r="G63" s="1"/>
    </row>
    <row r="64" spans="1:7">
      <c r="A64" t="s">
        <v>44</v>
      </c>
      <c r="B64" t="s">
        <v>14</v>
      </c>
      <c r="C64">
        <v>86</v>
      </c>
      <c r="D64">
        <v>5</v>
      </c>
      <c r="E64" s="1">
        <f t="shared" si="0"/>
        <v>0.0581395348837209</v>
      </c>
      <c r="G64" s="1"/>
    </row>
    <row r="65" spans="1:7">
      <c r="A65" t="s">
        <v>44</v>
      </c>
      <c r="B65" t="s">
        <v>45</v>
      </c>
      <c r="C65">
        <v>248</v>
      </c>
      <c r="D65">
        <v>35</v>
      </c>
      <c r="E65" s="1">
        <f t="shared" si="0"/>
        <v>0.141129032258065</v>
      </c>
      <c r="G65" s="1"/>
    </row>
    <row r="66" spans="1:7">
      <c r="A66" t="s">
        <v>44</v>
      </c>
      <c r="B66" t="s">
        <v>46</v>
      </c>
      <c r="C66">
        <v>426</v>
      </c>
      <c r="D66">
        <v>52</v>
      </c>
      <c r="E66" s="1">
        <f t="shared" ref="E66:E71" si="1">SUM(D66/C66)</f>
        <v>0.122065727699531</v>
      </c>
      <c r="G66" s="1"/>
    </row>
    <row r="67" spans="1:7">
      <c r="A67" t="s">
        <v>44</v>
      </c>
      <c r="B67" t="s">
        <v>47</v>
      </c>
      <c r="C67">
        <v>333</v>
      </c>
      <c r="D67">
        <v>55</v>
      </c>
      <c r="E67" s="1">
        <f t="shared" si="1"/>
        <v>0.165165165165165</v>
      </c>
      <c r="G67" s="1"/>
    </row>
    <row r="68" spans="1:7">
      <c r="A68" t="s">
        <v>48</v>
      </c>
      <c r="B68"/>
      <c r="C68">
        <v>1068</v>
      </c>
      <c r="D68">
        <v>206</v>
      </c>
      <c r="E68" s="1">
        <f t="shared" si="1"/>
        <v>0.192883895131086</v>
      </c>
      <c r="G68" s="1"/>
    </row>
    <row r="69" spans="1:7">
      <c r="A69" t="s">
        <v>48</v>
      </c>
      <c r="B69" t="s">
        <v>9</v>
      </c>
      <c r="C69">
        <v>235</v>
      </c>
      <c r="D69">
        <v>64</v>
      </c>
      <c r="E69" s="1">
        <f t="shared" si="1"/>
        <v>0.272340425531915</v>
      </c>
      <c r="G69" s="1"/>
    </row>
    <row r="70" spans="1:7">
      <c r="A70" t="s">
        <v>48</v>
      </c>
      <c r="B70" t="s">
        <v>10</v>
      </c>
      <c r="C70">
        <v>340</v>
      </c>
      <c r="D70">
        <v>72</v>
      </c>
      <c r="E70" s="1">
        <f t="shared" si="1"/>
        <v>0.211764705882353</v>
      </c>
      <c r="G70" s="1"/>
    </row>
    <row r="71" spans="1:7">
      <c r="A71" t="s">
        <v>48</v>
      </c>
      <c r="B71" t="s">
        <v>11</v>
      </c>
      <c r="C71">
        <v>493</v>
      </c>
      <c r="D71">
        <v>70</v>
      </c>
      <c r="E71" s="1">
        <f t="shared" si="1"/>
        <v>0.141987829614604</v>
      </c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5">
      <c r="E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5">
      <c r="E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5">
      <c r="E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5">
      <c r="E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5">
      <c r="E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5">
      <c r="E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5">
      <c r="E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5">
      <c r="E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7">
      <c r="E231" s="1"/>
      <c r="F231"/>
      <c r="G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5">
      <c r="E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5">
      <c r="E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5">
      <c r="E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5">
      <c r="E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7">
      <c r="E403" s="1"/>
      <c r="F403"/>
      <c r="G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5">
      <c r="E414" s="1"/>
    </row>
    <row r="415" spans="5:5">
      <c r="E415" s="1"/>
    </row>
    <row r="416" spans="5:7">
      <c r="E416" s="1"/>
      <c r="F416"/>
      <c r="G416" s="1"/>
    </row>
    <row r="417" spans="5:7">
      <c r="E417" s="1"/>
      <c r="F417"/>
      <c r="G417" s="1"/>
    </row>
    <row r="418" spans="5:5">
      <c r="E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5">
      <c r="E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5">
      <c r="E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2025-08-12T01:38:01Z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