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<sst xmlns="http://schemas.openxmlformats.org/spreadsheetml/2006/main" count="87">
  <si>
    <t>町名</t>
  </si>
  <si>
    <t>丁目</t>
  </si>
  <si>
    <t>総世帯</t>
  </si>
  <si>
    <t>単身</t>
  </si>
  <si>
    <t>割合</t>
  </si>
  <si>
    <t>全域</t>
  </si>
  <si>
    <t>新町</t>
  </si>
  <si>
    <t>一丁目</t>
  </si>
  <si>
    <t>二丁目</t>
  </si>
  <si>
    <t>三丁目</t>
  </si>
  <si>
    <t>春日町</t>
  </si>
  <si>
    <t>旭町</t>
  </si>
  <si>
    <t>本町</t>
  </si>
  <si>
    <t>元町</t>
  </si>
  <si>
    <t>野出町</t>
  </si>
  <si>
    <t>西本町</t>
  </si>
  <si>
    <t>笠松</t>
  </si>
  <si>
    <t>松原</t>
  </si>
  <si>
    <t>羽倉崎</t>
  </si>
  <si>
    <t>四丁目</t>
  </si>
  <si>
    <t>大宮町</t>
  </si>
  <si>
    <t>栄町</t>
  </si>
  <si>
    <t>若宮町</t>
  </si>
  <si>
    <t>大西</t>
  </si>
  <si>
    <t>上町</t>
  </si>
  <si>
    <t>市場東</t>
  </si>
  <si>
    <t>市場西</t>
  </si>
  <si>
    <t>市場南</t>
  </si>
  <si>
    <t>X</t>
  </si>
  <si>
    <t>高松東</t>
  </si>
  <si>
    <t>高松西</t>
  </si>
  <si>
    <t>高松南</t>
  </si>
  <si>
    <t>高松北</t>
  </si>
  <si>
    <t>中町</t>
  </si>
  <si>
    <t>葵町</t>
  </si>
  <si>
    <t>長滝</t>
  </si>
  <si>
    <t>東羽倉崎町</t>
  </si>
  <si>
    <t>羽倉崎上町</t>
  </si>
  <si>
    <t>泉ケ丘</t>
  </si>
  <si>
    <t>五丁目</t>
  </si>
  <si>
    <t>鶴原</t>
  </si>
  <si>
    <t>下瓦屋</t>
  </si>
  <si>
    <t>六丁目</t>
  </si>
  <si>
    <t>上瓦屋</t>
  </si>
  <si>
    <t>中庄</t>
  </si>
  <si>
    <t>湊</t>
  </si>
  <si>
    <t>住吉町</t>
  </si>
  <si>
    <t>新浜町</t>
  </si>
  <si>
    <t>-</t>
  </si>
  <si>
    <t>佐野台</t>
  </si>
  <si>
    <t>東佐野台</t>
  </si>
  <si>
    <t>南泉ケ丘</t>
  </si>
  <si>
    <t>日根野</t>
  </si>
  <si>
    <t>東上</t>
  </si>
  <si>
    <t>久ノ木</t>
  </si>
  <si>
    <t>中筋</t>
  </si>
  <si>
    <t>西出</t>
  </si>
  <si>
    <t>野口</t>
  </si>
  <si>
    <t>西上</t>
  </si>
  <si>
    <t>新道出</t>
  </si>
  <si>
    <t>野々地蔵</t>
  </si>
  <si>
    <t>俵屋</t>
  </si>
  <si>
    <t>長滝東</t>
  </si>
  <si>
    <t>長滝中</t>
  </si>
  <si>
    <t>長滝西</t>
  </si>
  <si>
    <t>上之郷</t>
  </si>
  <si>
    <t>母山</t>
  </si>
  <si>
    <t>机場</t>
  </si>
  <si>
    <t>女形</t>
  </si>
  <si>
    <t>上村</t>
  </si>
  <si>
    <t>中村</t>
  </si>
  <si>
    <t>下村</t>
  </si>
  <si>
    <t>郷田</t>
  </si>
  <si>
    <t>南中安松</t>
  </si>
  <si>
    <t>新安松</t>
  </si>
  <si>
    <t>南中岡本</t>
  </si>
  <si>
    <t>南中樫井</t>
  </si>
  <si>
    <t>土丸</t>
  </si>
  <si>
    <t>大木</t>
  </si>
  <si>
    <t>下大木</t>
  </si>
  <si>
    <t>中大木</t>
  </si>
  <si>
    <t>上大木</t>
  </si>
  <si>
    <t>大口新田</t>
  </si>
  <si>
    <t>松風台</t>
  </si>
  <si>
    <t>りんくう往来北</t>
  </si>
  <si>
    <t>りんくう往来南</t>
  </si>
  <si>
    <t>泉州空港北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</si>
</sst>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43783</v>
      </c>
      <c r="D2">
        <v>16739</v>
      </c>
      <c r="E2" s="1">
        <f t="shared" ref="E2:E65" si="0">SUM(D2/C2)</f>
        <v>0.382317337779503</v>
      </c>
      <c r="G2" s="1"/>
    </row>
    <row r="3" spans="1:7">
      <c r="A3" t="s">
        <v>6</v>
      </c>
      <c r="B3"/>
      <c r="C3">
        <v>339</v>
      </c>
      <c r="D3">
        <v>134</v>
      </c>
      <c r="E3" s="1">
        <f t="shared" si="0"/>
        <v>0.395280235988201</v>
      </c>
      <c r="G3" s="1"/>
    </row>
    <row r="4" spans="1:7">
      <c r="A4" t="s">
        <v>6</v>
      </c>
      <c r="B4" t="s">
        <v>7</v>
      </c>
      <c r="C4">
        <v>133</v>
      </c>
      <c r="D4">
        <v>58</v>
      </c>
      <c r="E4" s="1">
        <f t="shared" si="0"/>
        <v>0.43609022556391</v>
      </c>
      <c r="G4" s="1"/>
    </row>
    <row r="5" spans="1:7">
      <c r="A5" t="s">
        <v>6</v>
      </c>
      <c r="B5" t="s">
        <v>8</v>
      </c>
      <c r="C5">
        <v>82</v>
      </c>
      <c r="D5">
        <v>29</v>
      </c>
      <c r="E5" s="1">
        <f t="shared" si="0"/>
        <v>0.353658536585366</v>
      </c>
      <c r="G5" s="1"/>
    </row>
    <row r="6" spans="1:7">
      <c r="A6" t="s">
        <v>6</v>
      </c>
      <c r="B6" t="s">
        <v>9</v>
      </c>
      <c r="C6">
        <v>124</v>
      </c>
      <c r="D6">
        <v>47</v>
      </c>
      <c r="E6" s="1">
        <f t="shared" si="0"/>
        <v>0.379032258064516</v>
      </c>
      <c r="G6" s="1"/>
    </row>
    <row r="7" spans="1:7">
      <c r="A7" t="s">
        <v>10</v>
      </c>
      <c r="B7"/>
      <c r="C7">
        <v>213</v>
      </c>
      <c r="D7">
        <v>107</v>
      </c>
      <c r="E7" s="1">
        <f t="shared" si="0"/>
        <v>0.502347417840376</v>
      </c>
      <c r="G7" s="1"/>
    </row>
    <row r="8" spans="1:7">
      <c r="A8" t="s">
        <v>11</v>
      </c>
      <c r="B8"/>
      <c r="C8">
        <v>440</v>
      </c>
      <c r="D8">
        <v>159</v>
      </c>
      <c r="E8" s="1">
        <f t="shared" si="0"/>
        <v>0.361363636363636</v>
      </c>
      <c r="G8" s="1"/>
    </row>
    <row r="9" spans="1:7">
      <c r="A9" t="s">
        <v>12</v>
      </c>
      <c r="B9"/>
      <c r="C9">
        <v>184</v>
      </c>
      <c r="D9">
        <v>82</v>
      </c>
      <c r="E9" s="1">
        <f t="shared" si="0"/>
        <v>0.445652173913043</v>
      </c>
      <c r="G9" s="1"/>
    </row>
    <row r="10" spans="1:7">
      <c r="A10" t="s">
        <v>13</v>
      </c>
      <c r="B10"/>
      <c r="C10">
        <v>265</v>
      </c>
      <c r="D10">
        <v>116</v>
      </c>
      <c r="E10" s="1">
        <f t="shared" si="0"/>
        <v>0.437735849056604</v>
      </c>
      <c r="G10" s="1"/>
    </row>
    <row r="11" spans="1:7">
      <c r="A11" t="s">
        <v>14</v>
      </c>
      <c r="B11"/>
      <c r="C11">
        <v>281</v>
      </c>
      <c r="D11">
        <v>107</v>
      </c>
      <c r="E11" s="1">
        <f t="shared" si="0"/>
        <v>0.380782918149466</v>
      </c>
      <c r="G11" s="1"/>
    </row>
    <row r="12" spans="1:7">
      <c r="A12" t="s">
        <v>15</v>
      </c>
      <c r="B12"/>
      <c r="C12">
        <v>292</v>
      </c>
      <c r="D12">
        <v>106</v>
      </c>
      <c r="E12" s="1">
        <f t="shared" si="0"/>
        <v>0.363013698630137</v>
      </c>
      <c r="G12" s="1"/>
    </row>
    <row r="13" spans="1:7">
      <c r="A13" t="s">
        <v>16</v>
      </c>
      <c r="B13"/>
      <c r="C13">
        <v>1585</v>
      </c>
      <c r="D13">
        <v>941</v>
      </c>
      <c r="E13" s="1">
        <f t="shared" si="0"/>
        <v>0.593690851735016</v>
      </c>
      <c r="G13" s="1"/>
    </row>
    <row r="14" spans="1:7">
      <c r="A14" t="s">
        <v>16</v>
      </c>
      <c r="B14" t="s">
        <v>7</v>
      </c>
      <c r="C14">
        <v>896</v>
      </c>
      <c r="D14">
        <v>460</v>
      </c>
      <c r="E14" s="1">
        <f t="shared" si="0"/>
        <v>0.513392857142857</v>
      </c>
      <c r="G14" s="1"/>
    </row>
    <row r="15" spans="1:7">
      <c r="A15" t="s">
        <v>16</v>
      </c>
      <c r="B15" t="s">
        <v>8</v>
      </c>
      <c r="C15">
        <v>689</v>
      </c>
      <c r="D15">
        <v>481</v>
      </c>
      <c r="E15" s="1">
        <f t="shared" si="0"/>
        <v>0.69811320754717</v>
      </c>
      <c r="G15" s="1"/>
    </row>
    <row r="16" spans="1:7">
      <c r="A16" t="s">
        <v>17</v>
      </c>
      <c r="B16"/>
      <c r="C16">
        <v>988</v>
      </c>
      <c r="D16">
        <v>502</v>
      </c>
      <c r="E16" s="1">
        <f t="shared" si="0"/>
        <v>0.508097165991903</v>
      </c>
      <c r="G16" s="1"/>
    </row>
    <row r="17" spans="1:7">
      <c r="A17" t="s">
        <v>17</v>
      </c>
      <c r="B17" t="s">
        <v>7</v>
      </c>
      <c r="C17">
        <v>257</v>
      </c>
      <c r="D17">
        <v>153</v>
      </c>
      <c r="E17" s="1">
        <f t="shared" si="0"/>
        <v>0.595330739299611</v>
      </c>
      <c r="G17" s="1"/>
    </row>
    <row r="18" spans="1:7">
      <c r="A18" t="s">
        <v>17</v>
      </c>
      <c r="B18" t="s">
        <v>8</v>
      </c>
      <c r="C18">
        <v>511</v>
      </c>
      <c r="D18">
        <v>255</v>
      </c>
      <c r="E18" s="1">
        <f t="shared" si="0"/>
        <v>0.499021526418787</v>
      </c>
      <c r="G18" s="1"/>
    </row>
    <row r="19" spans="1:7">
      <c r="A19" t="s">
        <v>17</v>
      </c>
      <c r="B19" t="s">
        <v>9</v>
      </c>
      <c r="C19">
        <v>220</v>
      </c>
      <c r="D19">
        <v>94</v>
      </c>
      <c r="E19" s="1">
        <f t="shared" si="0"/>
        <v>0.427272727272727</v>
      </c>
      <c r="G19" s="1"/>
    </row>
    <row r="20" spans="1:7">
      <c r="A20" t="s">
        <v>18</v>
      </c>
      <c r="B20"/>
      <c r="C20">
        <v>2028</v>
      </c>
      <c r="D20">
        <v>908</v>
      </c>
      <c r="E20" s="1">
        <f t="shared" si="0"/>
        <v>0.447731755424063</v>
      </c>
      <c r="G20" s="1"/>
    </row>
    <row r="21" spans="1:7">
      <c r="A21" t="s">
        <v>18</v>
      </c>
      <c r="B21" t="s">
        <v>7</v>
      </c>
      <c r="C21">
        <v>417</v>
      </c>
      <c r="D21">
        <v>310</v>
      </c>
      <c r="E21" s="1">
        <f t="shared" si="0"/>
        <v>0.743405275779377</v>
      </c>
      <c r="G21" s="1"/>
    </row>
    <row r="22" spans="1:7">
      <c r="A22" t="s">
        <v>18</v>
      </c>
      <c r="B22" t="s">
        <v>8</v>
      </c>
      <c r="C22">
        <v>990</v>
      </c>
      <c r="D22">
        <v>334</v>
      </c>
      <c r="E22" s="1">
        <f t="shared" si="0"/>
        <v>0.337373737373737</v>
      </c>
      <c r="G22" s="1"/>
    </row>
    <row r="23" spans="1:7">
      <c r="A23" t="s">
        <v>18</v>
      </c>
      <c r="B23" t="s">
        <v>9</v>
      </c>
      <c r="C23">
        <v>390</v>
      </c>
      <c r="D23">
        <v>181</v>
      </c>
      <c r="E23" s="1">
        <f t="shared" si="0"/>
        <v>0.464102564102564</v>
      </c>
      <c r="G23" s="1"/>
    </row>
    <row r="24" spans="1:7">
      <c r="A24" t="s">
        <v>18</v>
      </c>
      <c r="B24" t="s">
        <v>19</v>
      </c>
      <c r="C24">
        <v>231</v>
      </c>
      <c r="D24">
        <v>83</v>
      </c>
      <c r="E24" s="1">
        <f t="shared" si="0"/>
        <v>0.359307359307359</v>
      </c>
      <c r="G24" s="1"/>
    </row>
    <row r="25" spans="1:7">
      <c r="A25" t="s">
        <v>20</v>
      </c>
      <c r="B25"/>
      <c r="C25">
        <v>246</v>
      </c>
      <c r="D25">
        <v>101</v>
      </c>
      <c r="E25" s="1">
        <f t="shared" si="0"/>
        <v>0.410569105691057</v>
      </c>
      <c r="G25" s="1"/>
    </row>
    <row r="26" spans="1:7">
      <c r="A26" t="s">
        <v>21</v>
      </c>
      <c r="B26"/>
      <c r="C26">
        <v>144</v>
      </c>
      <c r="D26">
        <v>104</v>
      </c>
      <c r="E26" s="1">
        <f t="shared" si="0"/>
        <v>0.722222222222222</v>
      </c>
      <c r="G26" s="1"/>
    </row>
    <row r="27" spans="1:7">
      <c r="A27" t="s">
        <v>22</v>
      </c>
      <c r="B27"/>
      <c r="C27">
        <v>241</v>
      </c>
      <c r="D27">
        <v>136</v>
      </c>
      <c r="E27" s="1">
        <f t="shared" si="0"/>
        <v>0.564315352697095</v>
      </c>
      <c r="G27" s="1"/>
    </row>
    <row r="28" spans="1:7">
      <c r="A28" t="s">
        <v>23</v>
      </c>
      <c r="B28"/>
      <c r="C28">
        <v>581</v>
      </c>
      <c r="D28">
        <v>252</v>
      </c>
      <c r="E28" s="1">
        <f t="shared" si="0"/>
        <v>0.433734939759036</v>
      </c>
      <c r="G28" s="1"/>
    </row>
    <row r="29" spans="1:7">
      <c r="A29" t="s">
        <v>23</v>
      </c>
      <c r="B29" t="s">
        <v>7</v>
      </c>
      <c r="C29">
        <v>248</v>
      </c>
      <c r="D29">
        <v>124</v>
      </c>
      <c r="E29" s="1">
        <f t="shared" si="0"/>
        <v>0.5</v>
      </c>
      <c r="G29" s="1"/>
    </row>
    <row r="30" spans="1:7">
      <c r="A30" t="s">
        <v>23</v>
      </c>
      <c r="B30" t="s">
        <v>8</v>
      </c>
      <c r="C30">
        <v>333</v>
      </c>
      <c r="D30">
        <v>128</v>
      </c>
      <c r="E30" s="1">
        <f t="shared" si="0"/>
        <v>0.384384384384384</v>
      </c>
      <c r="G30" s="1"/>
    </row>
    <row r="31" spans="1:7">
      <c r="A31" t="s">
        <v>24</v>
      </c>
      <c r="B31"/>
      <c r="C31">
        <v>1392</v>
      </c>
      <c r="D31">
        <v>749</v>
      </c>
      <c r="E31" s="1">
        <f t="shared" si="0"/>
        <v>0.538074712643678</v>
      </c>
      <c r="G31" s="1"/>
    </row>
    <row r="32" spans="1:7">
      <c r="A32" t="s">
        <v>24</v>
      </c>
      <c r="B32" t="s">
        <v>7</v>
      </c>
      <c r="C32">
        <v>436</v>
      </c>
      <c r="D32">
        <v>192</v>
      </c>
      <c r="E32" s="1">
        <f t="shared" si="0"/>
        <v>0.440366972477064</v>
      </c>
      <c r="G32" s="1"/>
    </row>
    <row r="33" spans="1:7">
      <c r="A33" t="s">
        <v>24</v>
      </c>
      <c r="B33" t="s">
        <v>8</v>
      </c>
      <c r="C33">
        <v>490</v>
      </c>
      <c r="D33">
        <v>269</v>
      </c>
      <c r="E33" s="1">
        <f t="shared" si="0"/>
        <v>0.548979591836735</v>
      </c>
      <c r="G33" s="1"/>
    </row>
    <row r="34" spans="1:7">
      <c r="A34" t="s">
        <v>24</v>
      </c>
      <c r="B34" t="s">
        <v>9</v>
      </c>
      <c r="C34">
        <v>466</v>
      </c>
      <c r="D34">
        <v>288</v>
      </c>
      <c r="E34" s="1">
        <f t="shared" si="0"/>
        <v>0.618025751072961</v>
      </c>
      <c r="G34" s="1"/>
    </row>
    <row r="35" spans="1:7">
      <c r="A35" t="s">
        <v>25</v>
      </c>
      <c r="B35"/>
      <c r="C35">
        <v>324</v>
      </c>
      <c r="D35">
        <v>78</v>
      </c>
      <c r="E35" s="1">
        <f t="shared" si="0"/>
        <v>0.240740740740741</v>
      </c>
      <c r="G35" s="1"/>
    </row>
    <row r="36" spans="1:7">
      <c r="A36" t="s">
        <v>25</v>
      </c>
      <c r="B36" t="s">
        <v>7</v>
      </c>
      <c r="C36">
        <v>77</v>
      </c>
      <c r="D36">
        <v>8</v>
      </c>
      <c r="E36" s="1">
        <f t="shared" si="0"/>
        <v>0.103896103896104</v>
      </c>
      <c r="G36" s="1"/>
    </row>
    <row r="37" spans="1:7">
      <c r="A37" t="s">
        <v>25</v>
      </c>
      <c r="B37" t="s">
        <v>8</v>
      </c>
      <c r="C37">
        <v>158</v>
      </c>
      <c r="D37">
        <v>55</v>
      </c>
      <c r="E37" s="1">
        <f t="shared" si="0"/>
        <v>0.348101265822785</v>
      </c>
      <c r="G37" s="1"/>
    </row>
    <row r="38" spans="1:7">
      <c r="A38" t="s">
        <v>25</v>
      </c>
      <c r="B38" t="s">
        <v>9</v>
      </c>
      <c r="C38">
        <v>89</v>
      </c>
      <c r="D38">
        <v>15</v>
      </c>
      <c r="E38" s="1">
        <f t="shared" si="0"/>
        <v>0.168539325842697</v>
      </c>
      <c r="G38" s="1"/>
    </row>
    <row r="39" spans="1:7">
      <c r="A39" t="s">
        <v>26</v>
      </c>
      <c r="B39"/>
      <c r="C39">
        <v>1030</v>
      </c>
      <c r="D39">
        <v>574</v>
      </c>
      <c r="E39" s="1">
        <f t="shared" si="0"/>
        <v>0.557281553398058</v>
      </c>
      <c r="G39" s="1"/>
    </row>
    <row r="40" spans="1:7">
      <c r="A40" t="s">
        <v>26</v>
      </c>
      <c r="B40" t="s">
        <v>7</v>
      </c>
      <c r="C40">
        <v>376</v>
      </c>
      <c r="D40">
        <v>171</v>
      </c>
      <c r="E40" s="1">
        <f t="shared" si="0"/>
        <v>0.454787234042553</v>
      </c>
      <c r="G40" s="1"/>
    </row>
    <row r="41" spans="1:7">
      <c r="A41" t="s">
        <v>26</v>
      </c>
      <c r="B41" t="s">
        <v>8</v>
      </c>
      <c r="C41">
        <v>230</v>
      </c>
      <c r="D41">
        <v>134</v>
      </c>
      <c r="E41" s="1">
        <f t="shared" si="0"/>
        <v>0.582608695652174</v>
      </c>
      <c r="G41" s="1"/>
    </row>
    <row r="42" spans="1:7">
      <c r="A42" t="s">
        <v>26</v>
      </c>
      <c r="B42" t="s">
        <v>9</v>
      </c>
      <c r="C42">
        <v>424</v>
      </c>
      <c r="D42">
        <v>269</v>
      </c>
      <c r="E42" s="1">
        <f t="shared" si="0"/>
        <v>0.634433962264151</v>
      </c>
      <c r="G42" s="1"/>
    </row>
    <row r="43" spans="1:7">
      <c r="A43" t="s">
        <v>27</v>
      </c>
      <c r="B43"/>
      <c r="C43">
        <v>262</v>
      </c>
      <c r="D43">
        <v>121</v>
      </c>
      <c r="E43" s="1">
        <f t="shared" si="0"/>
        <v>0.461832061068702</v>
      </c>
      <c r="G43" s="1"/>
    </row>
    <row r="44" spans="1:7">
      <c r="A44" t="s">
        <v>27</v>
      </c>
      <c r="B44" t="s">
        <v>7</v>
      </c>
      <c r="C44">
        <v>197</v>
      </c>
      <c r="D44">
        <v>109</v>
      </c>
      <c r="E44" s="1">
        <f t="shared" si="0"/>
        <v>0.553299492385787</v>
      </c>
      <c r="G44" s="1"/>
    </row>
    <row r="45" spans="1:7">
      <c r="A45" t="s">
        <v>27</v>
      </c>
      <c r="B45" t="s">
        <v>8</v>
      </c>
      <c r="C45">
        <v>65</v>
      </c>
      <c r="D45">
        <v>12</v>
      </c>
      <c r="E45" s="1">
        <f t="shared" si="0"/>
        <v>0.184615384615385</v>
      </c>
      <c r="G45" s="1"/>
    </row>
    <row r="46" spans="1:5">
      <c r="A46" t="s">
        <v>27</v>
      </c>
      <c r="B46" t="s">
        <v>9</v>
      </c>
      <c r="C46" t="s">
        <v>28</v>
      </c>
      <c r="D46" t="s">
        <v>28</v>
      </c>
      <c r="E46" s="1" t="e">
        <f t="shared" si="0"/>
        <v>#VALUE!</v>
      </c>
    </row>
    <row r="47" spans="1:7">
      <c r="A47" t="s">
        <v>29</v>
      </c>
      <c r="B47"/>
      <c r="C47">
        <v>953</v>
      </c>
      <c r="D47">
        <v>393</v>
      </c>
      <c r="E47" s="1">
        <f t="shared" si="0"/>
        <v>0.412381951731375</v>
      </c>
      <c r="G47" s="1"/>
    </row>
    <row r="48" spans="1:7">
      <c r="A48" t="s">
        <v>29</v>
      </c>
      <c r="B48" t="s">
        <v>7</v>
      </c>
      <c r="C48">
        <v>417</v>
      </c>
      <c r="D48">
        <v>230</v>
      </c>
      <c r="E48" s="1">
        <f t="shared" si="0"/>
        <v>0.551558752997602</v>
      </c>
      <c r="G48" s="1"/>
    </row>
    <row r="49" spans="1:7">
      <c r="A49" t="s">
        <v>29</v>
      </c>
      <c r="B49" t="s">
        <v>8</v>
      </c>
      <c r="C49">
        <v>536</v>
      </c>
      <c r="D49">
        <v>163</v>
      </c>
      <c r="E49" s="1">
        <f t="shared" si="0"/>
        <v>0.30410447761194</v>
      </c>
      <c r="G49" s="1"/>
    </row>
    <row r="50" spans="1:7">
      <c r="A50" t="s">
        <v>30</v>
      </c>
      <c r="B50"/>
      <c r="C50">
        <v>745</v>
      </c>
      <c r="D50">
        <v>256</v>
      </c>
      <c r="E50" s="1">
        <f t="shared" si="0"/>
        <v>0.343624161073825</v>
      </c>
      <c r="G50" s="1"/>
    </row>
    <row r="51" spans="1:7">
      <c r="A51" t="s">
        <v>30</v>
      </c>
      <c r="B51" t="s">
        <v>7</v>
      </c>
      <c r="C51">
        <v>429</v>
      </c>
      <c r="D51">
        <v>166</v>
      </c>
      <c r="E51" s="1">
        <f t="shared" si="0"/>
        <v>0.386946386946387</v>
      </c>
      <c r="G51" s="1"/>
    </row>
    <row r="52" spans="1:7">
      <c r="A52" t="s">
        <v>30</v>
      </c>
      <c r="B52" t="s">
        <v>8</v>
      </c>
      <c r="C52">
        <v>316</v>
      </c>
      <c r="D52">
        <v>90</v>
      </c>
      <c r="E52" s="1">
        <f t="shared" si="0"/>
        <v>0.284810126582278</v>
      </c>
      <c r="G52" s="1"/>
    </row>
    <row r="53" spans="1:7">
      <c r="A53" t="s">
        <v>31</v>
      </c>
      <c r="B53"/>
      <c r="C53">
        <v>543</v>
      </c>
      <c r="D53">
        <v>202</v>
      </c>
      <c r="E53" s="1">
        <f t="shared" si="0"/>
        <v>0.372007366482505</v>
      </c>
      <c r="G53" s="1"/>
    </row>
    <row r="54" spans="1:7">
      <c r="A54" t="s">
        <v>31</v>
      </c>
      <c r="B54" t="s">
        <v>7</v>
      </c>
      <c r="C54">
        <v>251</v>
      </c>
      <c r="D54">
        <v>117</v>
      </c>
      <c r="E54" s="1">
        <f t="shared" si="0"/>
        <v>0.466135458167331</v>
      </c>
      <c r="G54" s="1"/>
    </row>
    <row r="55" spans="1:7">
      <c r="A55" t="s">
        <v>31</v>
      </c>
      <c r="B55" t="s">
        <v>8</v>
      </c>
      <c r="C55">
        <v>74</v>
      </c>
      <c r="D55">
        <v>27</v>
      </c>
      <c r="E55" s="1">
        <f t="shared" si="0"/>
        <v>0.364864864864865</v>
      </c>
      <c r="G55" s="1"/>
    </row>
    <row r="56" spans="1:7">
      <c r="A56" t="s">
        <v>31</v>
      </c>
      <c r="B56" t="s">
        <v>9</v>
      </c>
      <c r="C56">
        <v>218</v>
      </c>
      <c r="D56">
        <v>58</v>
      </c>
      <c r="E56" s="1">
        <f t="shared" si="0"/>
        <v>0.26605504587156</v>
      </c>
      <c r="G56" s="1"/>
    </row>
    <row r="57" spans="1:7">
      <c r="A57" t="s">
        <v>32</v>
      </c>
      <c r="B57"/>
      <c r="C57">
        <v>670</v>
      </c>
      <c r="D57">
        <v>348</v>
      </c>
      <c r="E57" s="1">
        <f t="shared" si="0"/>
        <v>0.519402985074627</v>
      </c>
      <c r="G57" s="1"/>
    </row>
    <row r="58" spans="1:7">
      <c r="A58" t="s">
        <v>32</v>
      </c>
      <c r="B58" t="s">
        <v>7</v>
      </c>
      <c r="C58">
        <v>301</v>
      </c>
      <c r="D58">
        <v>120</v>
      </c>
      <c r="E58" s="1">
        <f t="shared" si="0"/>
        <v>0.398671096345515</v>
      </c>
      <c r="G58" s="1"/>
    </row>
    <row r="59" spans="1:7">
      <c r="A59" t="s">
        <v>32</v>
      </c>
      <c r="B59" t="s">
        <v>8</v>
      </c>
      <c r="C59">
        <v>369</v>
      </c>
      <c r="D59">
        <v>228</v>
      </c>
      <c r="E59" s="1">
        <f t="shared" si="0"/>
        <v>0.617886178861789</v>
      </c>
      <c r="G59" s="1"/>
    </row>
    <row r="60" spans="1:7">
      <c r="A60" t="s">
        <v>33</v>
      </c>
      <c r="B60"/>
      <c r="C60">
        <v>1012</v>
      </c>
      <c r="D60">
        <v>498</v>
      </c>
      <c r="E60" s="1">
        <f t="shared" si="0"/>
        <v>0.492094861660079</v>
      </c>
      <c r="G60" s="1"/>
    </row>
    <row r="61" spans="1:7">
      <c r="A61" t="s">
        <v>33</v>
      </c>
      <c r="B61" t="s">
        <v>7</v>
      </c>
      <c r="C61">
        <v>457</v>
      </c>
      <c r="D61">
        <v>209</v>
      </c>
      <c r="E61" s="1">
        <f t="shared" si="0"/>
        <v>0.457330415754923</v>
      </c>
      <c r="G61" s="1"/>
    </row>
    <row r="62" spans="1:7">
      <c r="A62" t="s">
        <v>33</v>
      </c>
      <c r="B62" t="s">
        <v>8</v>
      </c>
      <c r="C62">
        <v>253</v>
      </c>
      <c r="D62">
        <v>151</v>
      </c>
      <c r="E62" s="1">
        <f t="shared" si="0"/>
        <v>0.596837944664032</v>
      </c>
      <c r="G62" s="1"/>
    </row>
    <row r="63" spans="1:7">
      <c r="A63" t="s">
        <v>33</v>
      </c>
      <c r="B63" t="s">
        <v>9</v>
      </c>
      <c r="C63">
        <v>194</v>
      </c>
      <c r="D63">
        <v>79</v>
      </c>
      <c r="E63" s="1">
        <f t="shared" si="0"/>
        <v>0.407216494845361</v>
      </c>
      <c r="G63" s="1"/>
    </row>
    <row r="64" spans="1:7">
      <c r="A64" t="s">
        <v>33</v>
      </c>
      <c r="B64" t="s">
        <v>19</v>
      </c>
      <c r="C64">
        <v>108</v>
      </c>
      <c r="D64">
        <v>59</v>
      </c>
      <c r="E64" s="1">
        <f t="shared" si="0"/>
        <v>0.546296296296296</v>
      </c>
      <c r="G64" s="1"/>
    </row>
    <row r="65" spans="1:7">
      <c r="A65" t="s">
        <v>34</v>
      </c>
      <c r="B65"/>
      <c r="C65">
        <v>1307</v>
      </c>
      <c r="D65">
        <v>373</v>
      </c>
      <c r="E65" s="1">
        <f t="shared" si="0"/>
        <v>0.285386381025249</v>
      </c>
      <c r="G65" s="1"/>
    </row>
    <row r="66" spans="1:7">
      <c r="A66" t="s">
        <v>34</v>
      </c>
      <c r="B66" t="s">
        <v>7</v>
      </c>
      <c r="C66">
        <v>253</v>
      </c>
      <c r="D66">
        <v>58</v>
      </c>
      <c r="E66" s="1">
        <f t="shared" ref="E66:E129" si="1">SUM(D66/C66)</f>
        <v>0.229249011857708</v>
      </c>
      <c r="G66" s="1"/>
    </row>
    <row r="67" spans="1:7">
      <c r="A67" t="s">
        <v>34</v>
      </c>
      <c r="B67" t="s">
        <v>8</v>
      </c>
      <c r="C67">
        <v>362</v>
      </c>
      <c r="D67">
        <v>93</v>
      </c>
      <c r="E67" s="1">
        <f t="shared" si="1"/>
        <v>0.256906077348066</v>
      </c>
      <c r="G67" s="1"/>
    </row>
    <row r="68" spans="1:7">
      <c r="A68" t="s">
        <v>34</v>
      </c>
      <c r="B68" t="s">
        <v>9</v>
      </c>
      <c r="C68">
        <v>399</v>
      </c>
      <c r="D68">
        <v>106</v>
      </c>
      <c r="E68" s="1">
        <f t="shared" si="1"/>
        <v>0.265664160401002</v>
      </c>
      <c r="G68" s="1"/>
    </row>
    <row r="69" spans="1:7">
      <c r="A69" t="s">
        <v>34</v>
      </c>
      <c r="B69" t="s">
        <v>19</v>
      </c>
      <c r="C69">
        <v>293</v>
      </c>
      <c r="D69">
        <v>116</v>
      </c>
      <c r="E69" s="1">
        <f t="shared" si="1"/>
        <v>0.395904436860068</v>
      </c>
      <c r="G69" s="1"/>
    </row>
    <row r="70" spans="1:7">
      <c r="A70" t="s">
        <v>35</v>
      </c>
      <c r="B70"/>
      <c r="C70">
        <v>347</v>
      </c>
      <c r="D70">
        <v>86</v>
      </c>
      <c r="E70" s="1">
        <f t="shared" si="1"/>
        <v>0.247838616714697</v>
      </c>
      <c r="G70" s="1"/>
    </row>
    <row r="71" spans="1:7">
      <c r="A71" t="s">
        <v>36</v>
      </c>
      <c r="B71"/>
      <c r="C71">
        <v>649</v>
      </c>
      <c r="D71">
        <v>254</v>
      </c>
      <c r="E71" s="1">
        <f t="shared" si="1"/>
        <v>0.391371340523883</v>
      </c>
      <c r="G71" s="1"/>
    </row>
    <row r="72" spans="1:7">
      <c r="A72" t="s">
        <v>37</v>
      </c>
      <c r="B72"/>
      <c r="C72">
        <v>701</v>
      </c>
      <c r="D72">
        <v>382</v>
      </c>
      <c r="E72" s="1">
        <f t="shared" si="1"/>
        <v>0.544935805991441</v>
      </c>
      <c r="G72" s="1"/>
    </row>
    <row r="73" spans="1:7">
      <c r="A73" t="s">
        <v>37</v>
      </c>
      <c r="B73" t="s">
        <v>7</v>
      </c>
      <c r="C73">
        <v>290</v>
      </c>
      <c r="D73">
        <v>229</v>
      </c>
      <c r="E73" s="1">
        <f t="shared" si="1"/>
        <v>0.789655172413793</v>
      </c>
      <c r="G73" s="1"/>
    </row>
    <row r="74" spans="1:7">
      <c r="A74" t="s">
        <v>37</v>
      </c>
      <c r="B74" t="s">
        <v>8</v>
      </c>
      <c r="C74">
        <v>102</v>
      </c>
      <c r="D74">
        <v>43</v>
      </c>
      <c r="E74" s="1">
        <f t="shared" si="1"/>
        <v>0.42156862745098</v>
      </c>
      <c r="G74" s="1"/>
    </row>
    <row r="75" spans="1:7">
      <c r="A75" t="s">
        <v>37</v>
      </c>
      <c r="B75" t="s">
        <v>9</v>
      </c>
      <c r="C75">
        <v>309</v>
      </c>
      <c r="D75">
        <v>110</v>
      </c>
      <c r="E75" s="1">
        <f t="shared" si="1"/>
        <v>0.355987055016181</v>
      </c>
      <c r="G75" s="1"/>
    </row>
    <row r="76" spans="1:7">
      <c r="A76" t="s">
        <v>38</v>
      </c>
      <c r="B76"/>
      <c r="C76">
        <v>1070</v>
      </c>
      <c r="D76">
        <v>303</v>
      </c>
      <c r="E76" s="1">
        <f t="shared" si="1"/>
        <v>0.283177570093458</v>
      </c>
      <c r="G76" s="1"/>
    </row>
    <row r="77" spans="1:7">
      <c r="A77" t="s">
        <v>38</v>
      </c>
      <c r="B77" t="s">
        <v>7</v>
      </c>
      <c r="C77">
        <v>277</v>
      </c>
      <c r="D77">
        <v>88</v>
      </c>
      <c r="E77" s="1">
        <f t="shared" si="1"/>
        <v>0.317689530685921</v>
      </c>
      <c r="G77" s="1"/>
    </row>
    <row r="78" spans="1:7">
      <c r="A78" t="s">
        <v>38</v>
      </c>
      <c r="B78" t="s">
        <v>8</v>
      </c>
      <c r="C78">
        <v>191</v>
      </c>
      <c r="D78">
        <v>35</v>
      </c>
      <c r="E78" s="1">
        <f t="shared" si="1"/>
        <v>0.183246073298429</v>
      </c>
      <c r="G78" s="1"/>
    </row>
    <row r="79" spans="1:7">
      <c r="A79" t="s">
        <v>38</v>
      </c>
      <c r="B79" t="s">
        <v>9</v>
      </c>
      <c r="C79">
        <v>285</v>
      </c>
      <c r="D79">
        <v>93</v>
      </c>
      <c r="E79" s="1">
        <f t="shared" si="1"/>
        <v>0.326315789473684</v>
      </c>
      <c r="G79" s="1"/>
    </row>
    <row r="80" spans="1:7">
      <c r="A80" t="s">
        <v>38</v>
      </c>
      <c r="B80" t="s">
        <v>19</v>
      </c>
      <c r="C80">
        <v>194</v>
      </c>
      <c r="D80">
        <v>45</v>
      </c>
      <c r="E80" s="1">
        <f t="shared" si="1"/>
        <v>0.231958762886598</v>
      </c>
      <c r="G80" s="1"/>
    </row>
    <row r="81" spans="1:7">
      <c r="A81" t="s">
        <v>38</v>
      </c>
      <c r="B81" t="s">
        <v>39</v>
      </c>
      <c r="C81">
        <v>123</v>
      </c>
      <c r="D81">
        <v>42</v>
      </c>
      <c r="E81" s="1">
        <f t="shared" si="1"/>
        <v>0.341463414634146</v>
      </c>
      <c r="G81" s="1"/>
    </row>
    <row r="82" spans="1:7">
      <c r="A82" t="s">
        <v>40</v>
      </c>
      <c r="B82"/>
      <c r="C82">
        <v>645</v>
      </c>
      <c r="D82">
        <v>203</v>
      </c>
      <c r="E82" s="1">
        <f t="shared" si="1"/>
        <v>0.314728682170543</v>
      </c>
      <c r="G82" s="1"/>
    </row>
    <row r="83" spans="1:5">
      <c r="A83" t="s">
        <v>40</v>
      </c>
      <c r="B83"/>
      <c r="C83">
        <v>134</v>
      </c>
      <c r="D83">
        <v>54</v>
      </c>
      <c r="E83" s="1">
        <f t="shared" si="1"/>
        <v>0.402985074626866</v>
      </c>
    </row>
    <row r="84" spans="1:5">
      <c r="A84" t="s">
        <v>40</v>
      </c>
      <c r="B84"/>
      <c r="C84">
        <v>151</v>
      </c>
      <c r="D84">
        <v>53</v>
      </c>
      <c r="E84" s="1">
        <f t="shared" si="1"/>
        <v>0.350993377483444</v>
      </c>
    </row>
    <row r="85" spans="1:7">
      <c r="A85" t="s">
        <v>40</v>
      </c>
      <c r="B85"/>
      <c r="C85">
        <v>147</v>
      </c>
      <c r="D85">
        <v>62</v>
      </c>
      <c r="E85" s="1">
        <f t="shared" si="1"/>
        <v>0.421768707482993</v>
      </c>
      <c r="G85" s="1"/>
    </row>
    <row r="86" spans="1:7">
      <c r="A86" t="s">
        <v>40</v>
      </c>
      <c r="B86"/>
      <c r="C86">
        <v>324</v>
      </c>
      <c r="D86">
        <v>87</v>
      </c>
      <c r="E86" s="1">
        <f t="shared" si="1"/>
        <v>0.268518518518519</v>
      </c>
      <c r="G86" s="1"/>
    </row>
    <row r="87" spans="1:7">
      <c r="A87" t="s">
        <v>40</v>
      </c>
      <c r="B87"/>
      <c r="C87">
        <v>741</v>
      </c>
      <c r="D87">
        <v>312</v>
      </c>
      <c r="E87" s="1">
        <f t="shared" si="1"/>
        <v>0.421052631578947</v>
      </c>
      <c r="G87" s="1"/>
    </row>
    <row r="88" spans="1:7">
      <c r="A88" t="s">
        <v>41</v>
      </c>
      <c r="B88"/>
      <c r="C88">
        <v>190</v>
      </c>
      <c r="D88">
        <v>75</v>
      </c>
      <c r="E88" s="1">
        <f t="shared" si="1"/>
        <v>0.394736842105263</v>
      </c>
      <c r="G88" s="1"/>
    </row>
    <row r="89" spans="1:5">
      <c r="A89" t="s">
        <v>40</v>
      </c>
      <c r="B89"/>
      <c r="C89">
        <v>354</v>
      </c>
      <c r="D89">
        <v>191</v>
      </c>
      <c r="E89" s="1">
        <f t="shared" si="1"/>
        <v>0.53954802259887</v>
      </c>
    </row>
    <row r="90" spans="1:7">
      <c r="A90" t="s">
        <v>40</v>
      </c>
      <c r="B90"/>
      <c r="C90">
        <v>1848</v>
      </c>
      <c r="D90">
        <v>595</v>
      </c>
      <c r="E90" s="1">
        <f t="shared" si="1"/>
        <v>0.321969696969697</v>
      </c>
      <c r="G90" s="1"/>
    </row>
    <row r="91" spans="1:7">
      <c r="A91" t="s">
        <v>40</v>
      </c>
      <c r="B91"/>
      <c r="C91">
        <v>651</v>
      </c>
      <c r="D91">
        <v>205</v>
      </c>
      <c r="E91" s="1">
        <f t="shared" si="1"/>
        <v>0.314900153609831</v>
      </c>
      <c r="G91" s="1"/>
    </row>
    <row r="92" spans="1:7">
      <c r="A92" t="s">
        <v>40</v>
      </c>
      <c r="B92" t="s">
        <v>7</v>
      </c>
      <c r="C92">
        <v>212</v>
      </c>
      <c r="D92">
        <v>98</v>
      </c>
      <c r="E92" s="1">
        <f t="shared" si="1"/>
        <v>0.462264150943396</v>
      </c>
      <c r="G92" s="1"/>
    </row>
    <row r="93" spans="1:7">
      <c r="A93" t="s">
        <v>40</v>
      </c>
      <c r="B93" t="s">
        <v>8</v>
      </c>
      <c r="C93">
        <v>367</v>
      </c>
      <c r="D93">
        <v>112</v>
      </c>
      <c r="E93" s="1">
        <f t="shared" si="1"/>
        <v>0.305177111716621</v>
      </c>
      <c r="G93" s="1"/>
    </row>
    <row r="94" spans="1:7">
      <c r="A94" t="s">
        <v>40</v>
      </c>
      <c r="B94" t="s">
        <v>9</v>
      </c>
      <c r="C94">
        <v>147</v>
      </c>
      <c r="D94">
        <v>51</v>
      </c>
      <c r="E94" s="1">
        <f t="shared" si="1"/>
        <v>0.346938775510204</v>
      </c>
      <c r="G94" s="1"/>
    </row>
    <row r="95" spans="1:7">
      <c r="A95" t="s">
        <v>40</v>
      </c>
      <c r="B95" t="s">
        <v>19</v>
      </c>
      <c r="C95">
        <v>284</v>
      </c>
      <c r="D95">
        <v>84</v>
      </c>
      <c r="E95" s="1">
        <f t="shared" si="1"/>
        <v>0.295774647887324</v>
      </c>
      <c r="G95" s="1"/>
    </row>
    <row r="96" spans="1:7">
      <c r="A96" t="s">
        <v>40</v>
      </c>
      <c r="B96" t="s">
        <v>39</v>
      </c>
      <c r="C96">
        <v>187</v>
      </c>
      <c r="D96">
        <v>45</v>
      </c>
      <c r="E96" s="1">
        <f t="shared" si="1"/>
        <v>0.240641711229947</v>
      </c>
      <c r="G96" s="1"/>
    </row>
    <row r="97" spans="1:7">
      <c r="A97" t="s">
        <v>41</v>
      </c>
      <c r="B97"/>
      <c r="C97">
        <v>1454</v>
      </c>
      <c r="D97">
        <v>540</v>
      </c>
      <c r="E97" s="1">
        <f t="shared" si="1"/>
        <v>0.371389270976616</v>
      </c>
      <c r="G97" s="1"/>
    </row>
    <row r="98" spans="1:7">
      <c r="A98" t="s">
        <v>41</v>
      </c>
      <c r="B98"/>
      <c r="C98">
        <v>226</v>
      </c>
      <c r="D98">
        <v>70</v>
      </c>
      <c r="E98" s="1">
        <f t="shared" si="1"/>
        <v>0.309734513274336</v>
      </c>
      <c r="G98" s="1"/>
    </row>
    <row r="99" spans="1:7">
      <c r="A99" t="s">
        <v>41</v>
      </c>
      <c r="B99" t="s">
        <v>7</v>
      </c>
      <c r="C99">
        <v>166</v>
      </c>
      <c r="D99">
        <v>68</v>
      </c>
      <c r="E99" s="1">
        <f t="shared" si="1"/>
        <v>0.409638554216867</v>
      </c>
      <c r="G99" s="1"/>
    </row>
    <row r="100" spans="1:7">
      <c r="A100" t="s">
        <v>41</v>
      </c>
      <c r="B100" t="s">
        <v>8</v>
      </c>
      <c r="C100">
        <v>78</v>
      </c>
      <c r="D100">
        <v>7</v>
      </c>
      <c r="E100" s="1">
        <f t="shared" si="1"/>
        <v>0.0897435897435897</v>
      </c>
      <c r="G100" s="1"/>
    </row>
    <row r="101" spans="1:7">
      <c r="A101" t="s">
        <v>41</v>
      </c>
      <c r="B101" t="s">
        <v>9</v>
      </c>
      <c r="C101">
        <v>559</v>
      </c>
      <c r="D101">
        <v>213</v>
      </c>
      <c r="E101" s="1">
        <f t="shared" si="1"/>
        <v>0.381037567084079</v>
      </c>
      <c r="G101" s="1"/>
    </row>
    <row r="102" spans="1:7">
      <c r="A102" t="s">
        <v>41</v>
      </c>
      <c r="B102" t="s">
        <v>19</v>
      </c>
      <c r="C102">
        <v>74</v>
      </c>
      <c r="D102">
        <v>34</v>
      </c>
      <c r="E102" s="1">
        <f t="shared" si="1"/>
        <v>0.459459459459459</v>
      </c>
      <c r="G102" s="1"/>
    </row>
    <row r="103" spans="1:7">
      <c r="A103" t="s">
        <v>41</v>
      </c>
      <c r="B103" t="s">
        <v>39</v>
      </c>
      <c r="C103">
        <v>252</v>
      </c>
      <c r="D103">
        <v>103</v>
      </c>
      <c r="E103" s="1">
        <f t="shared" si="1"/>
        <v>0.408730158730159</v>
      </c>
      <c r="G103" s="1"/>
    </row>
    <row r="104" spans="1:7">
      <c r="A104" t="s">
        <v>41</v>
      </c>
      <c r="B104" t="s">
        <v>42</v>
      </c>
      <c r="C104">
        <v>99</v>
      </c>
      <c r="D104">
        <v>45</v>
      </c>
      <c r="E104" s="1">
        <f t="shared" si="1"/>
        <v>0.454545454545455</v>
      </c>
      <c r="G104" s="1"/>
    </row>
    <row r="105" spans="1:7">
      <c r="A105" t="s">
        <v>43</v>
      </c>
      <c r="B105"/>
      <c r="C105">
        <v>1085</v>
      </c>
      <c r="D105">
        <v>347</v>
      </c>
      <c r="E105" s="1">
        <f t="shared" si="1"/>
        <v>0.319815668202765</v>
      </c>
      <c r="G105" s="1"/>
    </row>
    <row r="106" spans="1:7">
      <c r="A106" t="s">
        <v>44</v>
      </c>
      <c r="B106"/>
      <c r="C106">
        <v>1247</v>
      </c>
      <c r="D106">
        <v>338</v>
      </c>
      <c r="E106" s="1">
        <f t="shared" si="1"/>
        <v>0.271050521251002</v>
      </c>
      <c r="G106" s="1"/>
    </row>
    <row r="107" spans="1:7">
      <c r="A107" t="s">
        <v>44</v>
      </c>
      <c r="B107"/>
      <c r="C107">
        <v>294</v>
      </c>
      <c r="D107">
        <v>77</v>
      </c>
      <c r="E107" s="1">
        <f t="shared" si="1"/>
        <v>0.261904761904762</v>
      </c>
      <c r="G107" s="1"/>
    </row>
    <row r="108" spans="1:7">
      <c r="A108" t="s">
        <v>45</v>
      </c>
      <c r="B108"/>
      <c r="C108">
        <v>1289</v>
      </c>
      <c r="D108">
        <v>439</v>
      </c>
      <c r="E108" s="1">
        <f t="shared" si="1"/>
        <v>0.340574088440652</v>
      </c>
      <c r="G108" s="1"/>
    </row>
    <row r="109" spans="1:7">
      <c r="A109" t="s">
        <v>45</v>
      </c>
      <c r="B109" t="s">
        <v>7</v>
      </c>
      <c r="C109">
        <v>227</v>
      </c>
      <c r="D109">
        <v>43</v>
      </c>
      <c r="E109" s="1">
        <f t="shared" si="1"/>
        <v>0.18942731277533</v>
      </c>
      <c r="G109" s="1"/>
    </row>
    <row r="110" spans="1:7">
      <c r="A110" t="s">
        <v>45</v>
      </c>
      <c r="B110" t="s">
        <v>8</v>
      </c>
      <c r="C110">
        <v>450</v>
      </c>
      <c r="D110">
        <v>223</v>
      </c>
      <c r="E110" s="1">
        <f t="shared" si="1"/>
        <v>0.495555555555556</v>
      </c>
      <c r="G110" s="1"/>
    </row>
    <row r="111" spans="1:7">
      <c r="A111" t="s">
        <v>45</v>
      </c>
      <c r="B111" t="s">
        <v>9</v>
      </c>
      <c r="C111">
        <v>367</v>
      </c>
      <c r="D111">
        <v>96</v>
      </c>
      <c r="E111" s="1">
        <f t="shared" si="1"/>
        <v>0.26158038147139</v>
      </c>
      <c r="G111" s="1"/>
    </row>
    <row r="112" spans="1:7">
      <c r="A112" t="s">
        <v>45</v>
      </c>
      <c r="B112" t="s">
        <v>19</v>
      </c>
      <c r="C112">
        <v>245</v>
      </c>
      <c r="D112">
        <v>77</v>
      </c>
      <c r="E112" s="1">
        <f t="shared" si="1"/>
        <v>0.314285714285714</v>
      </c>
      <c r="G112" s="1"/>
    </row>
    <row r="113" spans="1:5">
      <c r="A113" t="s">
        <v>46</v>
      </c>
      <c r="B113"/>
      <c r="C113" t="s">
        <v>28</v>
      </c>
      <c r="D113" t="s">
        <v>28</v>
      </c>
      <c r="E113" s="1" t="e">
        <f t="shared" si="1"/>
        <v>#VALUE!</v>
      </c>
    </row>
    <row r="114" spans="1:5">
      <c r="A114" t="s">
        <v>47</v>
      </c>
      <c r="B114"/>
      <c r="C114" t="s">
        <v>48</v>
      </c>
      <c r="D114" t="s">
        <v>48</v>
      </c>
      <c r="E114" s="1" t="e">
        <f t="shared" si="1"/>
        <v>#VALUE!</v>
      </c>
    </row>
    <row r="115" spans="1:7">
      <c r="A115" t="s">
        <v>49</v>
      </c>
      <c r="B115"/>
      <c r="C115">
        <v>814</v>
      </c>
      <c r="D115">
        <v>377</v>
      </c>
      <c r="E115" s="1">
        <f t="shared" si="1"/>
        <v>0.463144963144963</v>
      </c>
      <c r="G115" s="1"/>
    </row>
    <row r="116" spans="1:7">
      <c r="A116" t="s">
        <v>49</v>
      </c>
      <c r="B116"/>
      <c r="C116">
        <v>197</v>
      </c>
      <c r="D116">
        <v>57</v>
      </c>
      <c r="E116" s="1">
        <f t="shared" si="1"/>
        <v>0.289340101522843</v>
      </c>
      <c r="G116" s="1"/>
    </row>
    <row r="117" spans="1:7">
      <c r="A117" t="s">
        <v>50</v>
      </c>
      <c r="B117"/>
      <c r="C117">
        <v>164</v>
      </c>
      <c r="D117">
        <v>40</v>
      </c>
      <c r="E117" s="1">
        <f t="shared" si="1"/>
        <v>0.24390243902439</v>
      </c>
      <c r="G117" s="1"/>
    </row>
    <row r="118" spans="1:7">
      <c r="A118" t="s">
        <v>51</v>
      </c>
      <c r="B118"/>
      <c r="C118">
        <v>388</v>
      </c>
      <c r="D118">
        <v>128</v>
      </c>
      <c r="E118" s="1">
        <f t="shared" si="1"/>
        <v>0.329896907216495</v>
      </c>
      <c r="G118" s="1"/>
    </row>
    <row r="119" spans="1:7">
      <c r="A119" t="s">
        <v>51</v>
      </c>
      <c r="B119" t="s">
        <v>7</v>
      </c>
      <c r="C119">
        <v>111</v>
      </c>
      <c r="D119">
        <v>45</v>
      </c>
      <c r="E119" s="1">
        <f t="shared" si="1"/>
        <v>0.405405405405405</v>
      </c>
      <c r="G119" s="1"/>
    </row>
    <row r="120" spans="1:7">
      <c r="A120" t="s">
        <v>51</v>
      </c>
      <c r="B120" t="s">
        <v>8</v>
      </c>
      <c r="C120">
        <v>200</v>
      </c>
      <c r="D120">
        <v>61</v>
      </c>
      <c r="E120" s="1">
        <f t="shared" si="1"/>
        <v>0.305</v>
      </c>
      <c r="G120" s="1"/>
    </row>
    <row r="121" spans="1:7">
      <c r="A121" t="s">
        <v>51</v>
      </c>
      <c r="B121" t="s">
        <v>9</v>
      </c>
      <c r="C121">
        <v>77</v>
      </c>
      <c r="D121">
        <v>22</v>
      </c>
      <c r="E121" s="1">
        <f t="shared" si="1"/>
        <v>0.285714285714286</v>
      </c>
      <c r="G121" s="1"/>
    </row>
    <row r="122" spans="1:7">
      <c r="A122" t="s">
        <v>52</v>
      </c>
      <c r="B122"/>
      <c r="C122">
        <v>5427</v>
      </c>
      <c r="D122">
        <v>1856</v>
      </c>
      <c r="E122" s="1">
        <f t="shared" si="1"/>
        <v>0.341993735028561</v>
      </c>
      <c r="G122" s="1"/>
    </row>
    <row r="123" spans="1:7">
      <c r="A123" t="s">
        <v>52</v>
      </c>
      <c r="B123" t="s">
        <v>53</v>
      </c>
      <c r="C123">
        <v>350</v>
      </c>
      <c r="D123">
        <v>68</v>
      </c>
      <c r="E123" s="1">
        <f t="shared" si="1"/>
        <v>0.194285714285714</v>
      </c>
      <c r="G123" s="1"/>
    </row>
    <row r="124" spans="1:7">
      <c r="A124" t="s">
        <v>52</v>
      </c>
      <c r="B124" t="s">
        <v>54</v>
      </c>
      <c r="C124">
        <v>194</v>
      </c>
      <c r="D124">
        <v>40</v>
      </c>
      <c r="E124" s="1">
        <f t="shared" si="1"/>
        <v>0.206185567010309</v>
      </c>
      <c r="G124" s="1"/>
    </row>
    <row r="125" spans="1:7">
      <c r="A125" t="s">
        <v>52</v>
      </c>
      <c r="B125" t="s">
        <v>55</v>
      </c>
      <c r="C125">
        <v>206</v>
      </c>
      <c r="D125">
        <v>40</v>
      </c>
      <c r="E125" s="1">
        <f t="shared" si="1"/>
        <v>0.194174757281553</v>
      </c>
      <c r="G125" s="1"/>
    </row>
    <row r="126" spans="1:7">
      <c r="A126" t="s">
        <v>52</v>
      </c>
      <c r="B126" t="s">
        <v>56</v>
      </c>
      <c r="C126">
        <v>341</v>
      </c>
      <c r="D126">
        <v>50</v>
      </c>
      <c r="E126" s="1">
        <f t="shared" si="1"/>
        <v>0.146627565982405</v>
      </c>
      <c r="G126" s="1"/>
    </row>
    <row r="127" spans="1:7">
      <c r="A127" t="s">
        <v>52</v>
      </c>
      <c r="B127" t="s">
        <v>57</v>
      </c>
      <c r="C127">
        <v>393</v>
      </c>
      <c r="D127">
        <v>74</v>
      </c>
      <c r="E127" s="1">
        <f t="shared" si="1"/>
        <v>0.188295165394402</v>
      </c>
      <c r="G127" s="1"/>
    </row>
    <row r="128" spans="1:7">
      <c r="A128" t="s">
        <v>52</v>
      </c>
      <c r="B128" t="s">
        <v>58</v>
      </c>
      <c r="C128">
        <v>893</v>
      </c>
      <c r="D128">
        <v>145</v>
      </c>
      <c r="E128" s="1">
        <f t="shared" si="1"/>
        <v>0.162374020156775</v>
      </c>
      <c r="G128" s="1"/>
    </row>
    <row r="129" spans="1:7">
      <c r="A129" t="s">
        <v>52</v>
      </c>
      <c r="B129" t="s">
        <v>59</v>
      </c>
      <c r="C129">
        <v>991</v>
      </c>
      <c r="D129">
        <v>477</v>
      </c>
      <c r="E129" s="1">
        <f t="shared" si="1"/>
        <v>0.481331987891019</v>
      </c>
      <c r="G129" s="1"/>
    </row>
    <row r="130" spans="1:7">
      <c r="A130" t="s">
        <v>52</v>
      </c>
      <c r="B130" t="s">
        <v>60</v>
      </c>
      <c r="C130">
        <v>2059</v>
      </c>
      <c r="D130">
        <v>962</v>
      </c>
      <c r="E130" s="1">
        <f t="shared" ref="E130:E166" si="2">SUM(D130/C130)</f>
        <v>0.467217095677513</v>
      </c>
      <c r="G130" s="1"/>
    </row>
    <row r="131" spans="1:7">
      <c r="A131" t="s">
        <v>61</v>
      </c>
      <c r="B131"/>
      <c r="C131">
        <v>644</v>
      </c>
      <c r="D131">
        <v>182</v>
      </c>
      <c r="E131" s="1">
        <f t="shared" si="2"/>
        <v>0.282608695652174</v>
      </c>
      <c r="G131" s="1"/>
    </row>
    <row r="132" spans="1:7">
      <c r="A132" t="s">
        <v>35</v>
      </c>
      <c r="B132"/>
      <c r="C132">
        <v>2002</v>
      </c>
      <c r="D132">
        <v>549</v>
      </c>
      <c r="E132" s="1">
        <f t="shared" si="2"/>
        <v>0.274225774225774</v>
      </c>
      <c r="G132" s="1"/>
    </row>
    <row r="133" spans="1:7">
      <c r="A133" t="s">
        <v>35</v>
      </c>
      <c r="B133" t="s">
        <v>62</v>
      </c>
      <c r="C133">
        <v>1012</v>
      </c>
      <c r="D133">
        <v>297</v>
      </c>
      <c r="E133" s="1">
        <f t="shared" si="2"/>
        <v>0.293478260869565</v>
      </c>
      <c r="G133" s="1"/>
    </row>
    <row r="134" spans="1:7">
      <c r="A134" t="s">
        <v>35</v>
      </c>
      <c r="B134" t="s">
        <v>63</v>
      </c>
      <c r="C134">
        <v>491</v>
      </c>
      <c r="D134">
        <v>131</v>
      </c>
      <c r="E134" s="1">
        <f t="shared" si="2"/>
        <v>0.266802443991853</v>
      </c>
      <c r="G134" s="1"/>
    </row>
    <row r="135" spans="1:7">
      <c r="A135" t="s">
        <v>35</v>
      </c>
      <c r="B135" t="s">
        <v>64</v>
      </c>
      <c r="C135">
        <v>499</v>
      </c>
      <c r="D135">
        <v>121</v>
      </c>
      <c r="E135" s="1">
        <f t="shared" si="2"/>
        <v>0.24248496993988</v>
      </c>
      <c r="G135" s="1"/>
    </row>
    <row r="136" spans="1:5">
      <c r="A136" t="s">
        <v>35</v>
      </c>
      <c r="B136"/>
      <c r="C136">
        <v>277</v>
      </c>
      <c r="D136">
        <v>109</v>
      </c>
      <c r="E136" s="1">
        <f t="shared" si="2"/>
        <v>0.393501805054152</v>
      </c>
    </row>
    <row r="137" spans="1:5">
      <c r="A137" t="s">
        <v>35</v>
      </c>
      <c r="B137"/>
      <c r="C137">
        <v>174</v>
      </c>
      <c r="D137">
        <v>50</v>
      </c>
      <c r="E137" s="1">
        <f t="shared" si="2"/>
        <v>0.28735632183908</v>
      </c>
    </row>
    <row r="138" spans="1:7">
      <c r="A138" t="s">
        <v>65</v>
      </c>
      <c r="B138"/>
      <c r="C138">
        <v>1146</v>
      </c>
      <c r="D138">
        <v>260</v>
      </c>
      <c r="E138" s="1">
        <f t="shared" si="2"/>
        <v>0.226876090750436</v>
      </c>
      <c r="G138" s="1"/>
    </row>
    <row r="139" spans="1:7">
      <c r="A139" t="s">
        <v>65</v>
      </c>
      <c r="B139" t="s">
        <v>66</v>
      </c>
      <c r="C139">
        <v>164</v>
      </c>
      <c r="D139">
        <v>57</v>
      </c>
      <c r="E139" s="1">
        <f t="shared" si="2"/>
        <v>0.347560975609756</v>
      </c>
      <c r="G139" s="1"/>
    </row>
    <row r="140" spans="1:7">
      <c r="A140" t="s">
        <v>65</v>
      </c>
      <c r="B140" t="s">
        <v>67</v>
      </c>
      <c r="C140">
        <v>72</v>
      </c>
      <c r="D140">
        <v>8</v>
      </c>
      <c r="E140" s="1">
        <f t="shared" si="2"/>
        <v>0.111111111111111</v>
      </c>
      <c r="G140" s="1"/>
    </row>
    <row r="141" spans="1:7">
      <c r="A141" t="s">
        <v>65</v>
      </c>
      <c r="B141" t="s">
        <v>68</v>
      </c>
      <c r="C141">
        <v>120</v>
      </c>
      <c r="D141">
        <v>24</v>
      </c>
      <c r="E141" s="1">
        <f t="shared" si="2"/>
        <v>0.2</v>
      </c>
      <c r="G141" s="1"/>
    </row>
    <row r="142" spans="1:7">
      <c r="A142" t="s">
        <v>65</v>
      </c>
      <c r="B142" t="s">
        <v>69</v>
      </c>
      <c r="C142">
        <v>141</v>
      </c>
      <c r="D142">
        <v>25</v>
      </c>
      <c r="E142" s="1">
        <f t="shared" si="2"/>
        <v>0.177304964539007</v>
      </c>
      <c r="G142" s="1"/>
    </row>
    <row r="143" spans="1:7">
      <c r="A143" t="s">
        <v>65</v>
      </c>
      <c r="B143" t="s">
        <v>70</v>
      </c>
      <c r="C143">
        <v>444</v>
      </c>
      <c r="D143">
        <v>101</v>
      </c>
      <c r="E143" s="1">
        <f t="shared" si="2"/>
        <v>0.227477477477477</v>
      </c>
      <c r="G143" s="1"/>
    </row>
    <row r="144" spans="1:7">
      <c r="A144" t="s">
        <v>65</v>
      </c>
      <c r="B144" t="s">
        <v>71</v>
      </c>
      <c r="C144">
        <v>175</v>
      </c>
      <c r="D144">
        <v>41</v>
      </c>
      <c r="E144" s="1">
        <f t="shared" si="2"/>
        <v>0.234285714285714</v>
      </c>
      <c r="G144" s="1"/>
    </row>
    <row r="145" spans="1:7">
      <c r="A145" t="s">
        <v>65</v>
      </c>
      <c r="B145" t="s">
        <v>72</v>
      </c>
      <c r="C145">
        <v>30</v>
      </c>
      <c r="D145">
        <v>4</v>
      </c>
      <c r="E145" s="1">
        <f t="shared" si="2"/>
        <v>0.133333333333333</v>
      </c>
      <c r="G145" s="1"/>
    </row>
    <row r="146" spans="1:7">
      <c r="A146" t="s">
        <v>73</v>
      </c>
      <c r="B146"/>
      <c r="C146">
        <v>974</v>
      </c>
      <c r="D146">
        <v>298</v>
      </c>
      <c r="E146" s="1">
        <f t="shared" si="2"/>
        <v>0.305954825462012</v>
      </c>
      <c r="G146" s="1"/>
    </row>
    <row r="147" spans="1:7">
      <c r="A147" t="s">
        <v>74</v>
      </c>
      <c r="B147"/>
      <c r="C147">
        <v>957</v>
      </c>
      <c r="D147">
        <v>374</v>
      </c>
      <c r="E147" s="1">
        <f t="shared" si="2"/>
        <v>0.390804597701149</v>
      </c>
      <c r="G147" s="1"/>
    </row>
    <row r="148" spans="1:7">
      <c r="A148" t="s">
        <v>74</v>
      </c>
      <c r="B148" t="s">
        <v>7</v>
      </c>
      <c r="C148">
        <v>135</v>
      </c>
      <c r="D148">
        <v>40</v>
      </c>
      <c r="E148" s="1">
        <f t="shared" si="2"/>
        <v>0.296296296296296</v>
      </c>
      <c r="G148" s="1"/>
    </row>
    <row r="149" spans="1:7">
      <c r="A149" t="s">
        <v>74</v>
      </c>
      <c r="B149" t="s">
        <v>8</v>
      </c>
      <c r="C149">
        <v>316</v>
      </c>
      <c r="D149">
        <v>93</v>
      </c>
      <c r="E149" s="1">
        <f t="shared" si="2"/>
        <v>0.294303797468354</v>
      </c>
      <c r="G149" s="1"/>
    </row>
    <row r="150" spans="1:7">
      <c r="A150" t="s">
        <v>74</v>
      </c>
      <c r="B150" t="s">
        <v>9</v>
      </c>
      <c r="C150">
        <v>506</v>
      </c>
      <c r="D150">
        <v>241</v>
      </c>
      <c r="E150" s="1">
        <f t="shared" si="2"/>
        <v>0.476284584980237</v>
      </c>
      <c r="G150" s="1"/>
    </row>
    <row r="151" spans="1:7">
      <c r="A151" t="s">
        <v>75</v>
      </c>
      <c r="B151"/>
      <c r="C151">
        <v>409</v>
      </c>
      <c r="D151">
        <v>114</v>
      </c>
      <c r="E151" s="1">
        <f t="shared" si="2"/>
        <v>0.278728606356968</v>
      </c>
      <c r="G151" s="1"/>
    </row>
    <row r="152" spans="1:7">
      <c r="A152" t="s">
        <v>76</v>
      </c>
      <c r="B152"/>
      <c r="C152">
        <v>142</v>
      </c>
      <c r="D152">
        <v>33</v>
      </c>
      <c r="E152" s="1">
        <f t="shared" si="2"/>
        <v>0.232394366197183</v>
      </c>
      <c r="G152" s="1"/>
    </row>
    <row r="153" spans="1:7">
      <c r="A153" t="s">
        <v>76</v>
      </c>
      <c r="B153"/>
      <c r="C153">
        <v>341</v>
      </c>
      <c r="D153">
        <v>118</v>
      </c>
      <c r="E153" s="1">
        <f t="shared" si="2"/>
        <v>0.346041055718475</v>
      </c>
      <c r="G153" s="1"/>
    </row>
    <row r="154" spans="1:7">
      <c r="A154" t="s">
        <v>77</v>
      </c>
      <c r="B154"/>
      <c r="C154">
        <v>138</v>
      </c>
      <c r="D154">
        <v>34</v>
      </c>
      <c r="E154" s="1">
        <f t="shared" si="2"/>
        <v>0.246376811594203</v>
      </c>
      <c r="G154" s="1"/>
    </row>
    <row r="155" spans="1:7">
      <c r="A155" t="s">
        <v>78</v>
      </c>
      <c r="B155"/>
      <c r="C155">
        <v>182</v>
      </c>
      <c r="D155">
        <v>46</v>
      </c>
      <c r="E155" s="1">
        <f t="shared" si="2"/>
        <v>0.252747252747253</v>
      </c>
      <c r="G155" s="1"/>
    </row>
    <row r="156" spans="1:7">
      <c r="A156" t="s">
        <v>78</v>
      </c>
      <c r="B156" t="s">
        <v>79</v>
      </c>
      <c r="C156">
        <v>59</v>
      </c>
      <c r="D156">
        <v>13</v>
      </c>
      <c r="E156" s="1">
        <f t="shared" si="2"/>
        <v>0.220338983050847</v>
      </c>
      <c r="G156" s="1"/>
    </row>
    <row r="157" spans="1:7">
      <c r="A157" t="s">
        <v>78</v>
      </c>
      <c r="B157" t="s">
        <v>80</v>
      </c>
      <c r="C157">
        <v>76</v>
      </c>
      <c r="D157">
        <v>27</v>
      </c>
      <c r="E157" s="1">
        <f t="shared" si="2"/>
        <v>0.355263157894737</v>
      </c>
      <c r="G157" s="1"/>
    </row>
    <row r="158" spans="1:7">
      <c r="A158" t="s">
        <v>78</v>
      </c>
      <c r="B158" t="s">
        <v>81</v>
      </c>
      <c r="C158">
        <v>47</v>
      </c>
      <c r="D158">
        <v>6</v>
      </c>
      <c r="E158" s="1">
        <f t="shared" si="2"/>
        <v>0.127659574468085</v>
      </c>
      <c r="G158" s="1"/>
    </row>
    <row r="159" spans="1:5">
      <c r="A159" t="s">
        <v>82</v>
      </c>
      <c r="B159"/>
      <c r="C159" t="s">
        <v>48</v>
      </c>
      <c r="D159" t="s">
        <v>48</v>
      </c>
      <c r="E159" s="1" t="e">
        <f t="shared" si="2"/>
        <v>#VALUE!</v>
      </c>
    </row>
    <row r="160" spans="1:7">
      <c r="A160" t="s">
        <v>83</v>
      </c>
      <c r="B160"/>
      <c r="C160">
        <v>368</v>
      </c>
      <c r="D160">
        <v>65</v>
      </c>
      <c r="E160" s="1">
        <f t="shared" si="2"/>
        <v>0.176630434782609</v>
      </c>
      <c r="G160" s="1"/>
    </row>
    <row r="161" spans="1:5">
      <c r="A161" t="s">
        <v>83</v>
      </c>
      <c r="B161" t="s">
        <v>7</v>
      </c>
      <c r="C161" t="s">
        <v>48</v>
      </c>
      <c r="D161" t="s">
        <v>48</v>
      </c>
      <c r="E161" s="1" t="e">
        <f t="shared" si="2"/>
        <v>#VALUE!</v>
      </c>
    </row>
    <row r="162" spans="1:7">
      <c r="A162" t="s">
        <v>83</v>
      </c>
      <c r="B162" t="s">
        <v>8</v>
      </c>
      <c r="C162">
        <v>346</v>
      </c>
      <c r="D162">
        <v>65</v>
      </c>
      <c r="E162" s="1">
        <f t="shared" si="2"/>
        <v>0.187861271676301</v>
      </c>
      <c r="G162" s="1"/>
    </row>
    <row r="163" spans="1:7">
      <c r="A163" t="s">
        <v>83</v>
      </c>
      <c r="B163" t="s">
        <v>9</v>
      </c>
      <c r="C163">
        <v>22</v>
      </c>
      <c r="D163" t="s">
        <v>48</v>
      </c>
      <c r="E163" s="1" t="e">
        <f t="shared" si="2"/>
        <v>#VALUE!</v>
      </c>
      <c r="G163" s="1"/>
    </row>
    <row r="164" spans="1:5">
      <c r="A164" t="s">
        <v>84</v>
      </c>
      <c r="B164"/>
      <c r="C164">
        <v>134</v>
      </c>
      <c r="D164">
        <v>134</v>
      </c>
      <c r="E164" s="1">
        <f t="shared" si="2"/>
        <v>1</v>
      </c>
    </row>
    <row r="165" spans="1:5">
      <c r="A165" t="s">
        <v>85</v>
      </c>
      <c r="B165"/>
      <c r="C165">
        <v>170</v>
      </c>
      <c r="D165">
        <v>170</v>
      </c>
      <c r="E165" s="1">
        <f t="shared" si="2"/>
        <v>1</v>
      </c>
    </row>
    <row r="166" spans="1:5">
      <c r="A166" t="s">
        <v>86</v>
      </c>
      <c r="B166"/>
      <c r="C166" t="s">
        <v>48</v>
      </c>
      <c r="D166" t="s">
        <v>48</v>
      </c>
      <c r="E166" s="1" t="e">
        <f t="shared" si="2"/>
        <v>#VALUE!</v>
      </c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5">
      <c r="E173" s="1"/>
    </row>
    <row r="174" spans="5:5">
      <c r="E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2025-08-11T23:37:43Z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