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<sst xmlns="http://schemas.openxmlformats.org/spreadsheetml/2006/main" count="59">
  <si>
    <t>町名</t>
  </si>
  <si>
    <t>丁目</t>
  </si>
  <si>
    <t>総世帯</t>
  </si>
  <si>
    <t>単身</t>
  </si>
  <si>
    <t>割合</t>
  </si>
  <si>
    <t>全域</t>
  </si>
  <si>
    <t>小垣内</t>
  </si>
  <si>
    <t>一丁目</t>
  </si>
  <si>
    <t>二丁目</t>
  </si>
  <si>
    <t>三丁目</t>
  </si>
  <si>
    <t>四丁目</t>
  </si>
  <si>
    <t>大字小垣内</t>
  </si>
  <si>
    <t>小谷北</t>
  </si>
  <si>
    <t>小谷南</t>
  </si>
  <si>
    <t>-</t>
  </si>
  <si>
    <t>青葉台</t>
  </si>
  <si>
    <t>つばさが丘北</t>
  </si>
  <si>
    <t>つばさが丘東</t>
  </si>
  <si>
    <t>つばさが丘西</t>
  </si>
  <si>
    <t>五月ヶ丘</t>
  </si>
  <si>
    <t>高田</t>
  </si>
  <si>
    <t>X</t>
  </si>
  <si>
    <t>久保</t>
  </si>
  <si>
    <t>五丁目</t>
  </si>
  <si>
    <t>大字久保</t>
  </si>
  <si>
    <t>成合北</t>
  </si>
  <si>
    <t>成合東</t>
  </si>
  <si>
    <t>成合南</t>
  </si>
  <si>
    <t>成合西</t>
  </si>
  <si>
    <t>大字野田</t>
  </si>
  <si>
    <t>朝代台</t>
  </si>
  <si>
    <t>自由が丘</t>
  </si>
  <si>
    <t>希望が丘</t>
  </si>
  <si>
    <t>若葉</t>
  </si>
  <si>
    <t>山の手台</t>
  </si>
  <si>
    <t>南山の手台</t>
  </si>
  <si>
    <t>東和苑</t>
  </si>
  <si>
    <t>長池</t>
  </si>
  <si>
    <t>美熊台</t>
  </si>
  <si>
    <t>野田</t>
  </si>
  <si>
    <t>紺屋</t>
  </si>
  <si>
    <t>大久保東</t>
  </si>
  <si>
    <t>五門東</t>
  </si>
  <si>
    <t>五門西</t>
  </si>
  <si>
    <t>七山</t>
  </si>
  <si>
    <t>新野田</t>
  </si>
  <si>
    <t>桜が丘</t>
  </si>
  <si>
    <t>七山東</t>
  </si>
  <si>
    <t>七山西</t>
  </si>
  <si>
    <t>七山南</t>
  </si>
  <si>
    <t>七山北</t>
  </si>
  <si>
    <t>大久保北</t>
  </si>
  <si>
    <t>大久保西</t>
  </si>
  <si>
    <t>大久保中</t>
  </si>
  <si>
    <t>大久保南</t>
  </si>
  <si>
    <t>朝代西</t>
  </si>
  <si>
    <t>朝代東</t>
  </si>
  <si>
    <t>和田</t>
  </si>
  <si>
    <t>大宮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</si>
</sst>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17219</v>
      </c>
      <c r="D2">
        <v>4694</v>
      </c>
      <c r="E2" s="1">
        <f t="shared" ref="E2:E65" si="0">SUM(D2/C2)</f>
        <v>0.272605842383414</v>
      </c>
      <c r="G2" s="1"/>
    </row>
    <row r="3" spans="1:7">
      <c r="A3" t="s">
        <v>6</v>
      </c>
      <c r="B3"/>
      <c r="C3">
        <v>833</v>
      </c>
      <c r="D3">
        <v>240</v>
      </c>
      <c r="E3" s="1">
        <f t="shared" si="0"/>
        <v>0.288115246098439</v>
      </c>
      <c r="G3" s="1"/>
    </row>
    <row r="4" spans="1:7">
      <c r="A4" t="s">
        <v>6</v>
      </c>
      <c r="B4" t="s">
        <v>7</v>
      </c>
      <c r="C4">
        <v>205</v>
      </c>
      <c r="D4">
        <v>47</v>
      </c>
      <c r="E4" s="1">
        <f t="shared" si="0"/>
        <v>0.229268292682927</v>
      </c>
      <c r="G4" s="1"/>
    </row>
    <row r="5" spans="1:7">
      <c r="A5" t="s">
        <v>6</v>
      </c>
      <c r="B5" t="s">
        <v>8</v>
      </c>
      <c r="C5">
        <v>279</v>
      </c>
      <c r="D5">
        <v>49</v>
      </c>
      <c r="E5" s="1">
        <f t="shared" si="0"/>
        <v>0.175627240143369</v>
      </c>
      <c r="G5" s="1"/>
    </row>
    <row r="6" spans="1:7">
      <c r="A6" t="s">
        <v>6</v>
      </c>
      <c r="B6" t="s">
        <v>9</v>
      </c>
      <c r="C6">
        <v>160</v>
      </c>
      <c r="D6">
        <v>47</v>
      </c>
      <c r="E6" s="1">
        <f t="shared" si="0"/>
        <v>0.29375</v>
      </c>
      <c r="G6" s="1"/>
    </row>
    <row r="7" spans="1:7">
      <c r="A7" t="s">
        <v>6</v>
      </c>
      <c r="B7" t="s">
        <v>10</v>
      </c>
      <c r="C7">
        <v>189</v>
      </c>
      <c r="D7">
        <v>97</v>
      </c>
      <c r="E7" s="1">
        <f t="shared" si="0"/>
        <v>0.513227513227513</v>
      </c>
      <c r="G7" s="1"/>
    </row>
    <row r="8" spans="1:7">
      <c r="A8" t="s">
        <v>11</v>
      </c>
      <c r="B8"/>
      <c r="C8">
        <v>7</v>
      </c>
      <c r="D8">
        <v>1</v>
      </c>
      <c r="E8" s="1">
        <f t="shared" si="0"/>
        <v>0.142857142857143</v>
      </c>
      <c r="G8" s="1"/>
    </row>
    <row r="9" spans="1:7">
      <c r="A9" t="s">
        <v>12</v>
      </c>
      <c r="B9"/>
      <c r="C9">
        <v>308</v>
      </c>
      <c r="D9">
        <v>42</v>
      </c>
      <c r="E9" s="1">
        <f t="shared" si="0"/>
        <v>0.136363636363636</v>
      </c>
      <c r="G9" s="1"/>
    </row>
    <row r="10" spans="1:7">
      <c r="A10" t="s">
        <v>12</v>
      </c>
      <c r="B10" t="s">
        <v>7</v>
      </c>
      <c r="C10">
        <v>234</v>
      </c>
      <c r="D10">
        <v>22</v>
      </c>
      <c r="E10" s="1">
        <f t="shared" si="0"/>
        <v>0.094017094017094</v>
      </c>
      <c r="G10" s="1"/>
    </row>
    <row r="11" spans="1:7">
      <c r="A11" t="s">
        <v>12</v>
      </c>
      <c r="B11" t="s">
        <v>8</v>
      </c>
      <c r="C11">
        <v>74</v>
      </c>
      <c r="D11">
        <v>20</v>
      </c>
      <c r="E11" s="1">
        <f t="shared" si="0"/>
        <v>0.27027027027027</v>
      </c>
      <c r="G11" s="1"/>
    </row>
    <row r="12" spans="1:7">
      <c r="A12" t="s">
        <v>13</v>
      </c>
      <c r="B12"/>
      <c r="C12">
        <v>264</v>
      </c>
      <c r="D12">
        <v>63</v>
      </c>
      <c r="E12" s="1">
        <f t="shared" si="0"/>
        <v>0.238636363636364</v>
      </c>
      <c r="G12" s="1"/>
    </row>
    <row r="13" spans="1:7">
      <c r="A13" t="s">
        <v>13</v>
      </c>
      <c r="B13" t="s">
        <v>7</v>
      </c>
      <c r="C13">
        <v>89</v>
      </c>
      <c r="D13">
        <v>37</v>
      </c>
      <c r="E13" s="1">
        <f t="shared" si="0"/>
        <v>0.415730337078652</v>
      </c>
      <c r="G13" s="1"/>
    </row>
    <row r="14" spans="1:7">
      <c r="A14" t="s">
        <v>13</v>
      </c>
      <c r="B14" t="s">
        <v>8</v>
      </c>
      <c r="C14">
        <v>119</v>
      </c>
      <c r="D14">
        <v>15</v>
      </c>
      <c r="E14" s="1">
        <f t="shared" si="0"/>
        <v>0.126050420168067</v>
      </c>
      <c r="G14" s="1"/>
    </row>
    <row r="15" spans="1:7">
      <c r="A15" t="s">
        <v>13</v>
      </c>
      <c r="B15" t="s">
        <v>9</v>
      </c>
      <c r="C15">
        <v>50</v>
      </c>
      <c r="D15">
        <v>11</v>
      </c>
      <c r="E15" s="1">
        <f t="shared" si="0"/>
        <v>0.22</v>
      </c>
      <c r="G15" s="1"/>
    </row>
    <row r="16" spans="1:7">
      <c r="A16" t="s">
        <v>13</v>
      </c>
      <c r="B16" t="s">
        <v>10</v>
      </c>
      <c r="C16">
        <v>6</v>
      </c>
      <c r="D16" t="s">
        <v>14</v>
      </c>
      <c r="E16" s="1" t="e">
        <f t="shared" si="0"/>
        <v>#VALUE!</v>
      </c>
      <c r="G16" s="1"/>
    </row>
    <row r="17" spans="1:7">
      <c r="A17" t="s">
        <v>15</v>
      </c>
      <c r="B17"/>
      <c r="C17">
        <v>484</v>
      </c>
      <c r="D17">
        <v>86</v>
      </c>
      <c r="E17" s="1">
        <f t="shared" si="0"/>
        <v>0.177685950413223</v>
      </c>
      <c r="G17" s="1"/>
    </row>
    <row r="18" spans="1:7">
      <c r="A18" t="s">
        <v>15</v>
      </c>
      <c r="B18" t="s">
        <v>7</v>
      </c>
      <c r="C18">
        <v>262</v>
      </c>
      <c r="D18">
        <v>43</v>
      </c>
      <c r="E18" s="1">
        <f t="shared" si="0"/>
        <v>0.16412213740458</v>
      </c>
      <c r="G18" s="1"/>
    </row>
    <row r="19" spans="1:7">
      <c r="A19" t="s">
        <v>15</v>
      </c>
      <c r="B19" t="s">
        <v>8</v>
      </c>
      <c r="C19">
        <v>222</v>
      </c>
      <c r="D19">
        <v>43</v>
      </c>
      <c r="E19" s="1">
        <f t="shared" si="0"/>
        <v>0.193693693693694</v>
      </c>
      <c r="G19" s="1"/>
    </row>
    <row r="20" spans="1:7">
      <c r="A20" t="s">
        <v>16</v>
      </c>
      <c r="B20"/>
      <c r="C20">
        <v>405</v>
      </c>
      <c r="D20">
        <v>40</v>
      </c>
      <c r="E20" s="1">
        <f t="shared" si="0"/>
        <v>0.0987654320987654</v>
      </c>
      <c r="G20" s="1"/>
    </row>
    <row r="21" spans="1:7">
      <c r="A21" t="s">
        <v>16</v>
      </c>
      <c r="B21" t="s">
        <v>7</v>
      </c>
      <c r="C21">
        <v>16</v>
      </c>
      <c r="D21">
        <v>1</v>
      </c>
      <c r="E21" s="1">
        <f t="shared" si="0"/>
        <v>0.0625</v>
      </c>
      <c r="G21" s="1"/>
    </row>
    <row r="22" spans="1:7">
      <c r="A22" t="s">
        <v>16</v>
      </c>
      <c r="B22" t="s">
        <v>8</v>
      </c>
      <c r="C22">
        <v>251</v>
      </c>
      <c r="D22">
        <v>30</v>
      </c>
      <c r="E22" s="1">
        <f t="shared" si="0"/>
        <v>0.119521912350598</v>
      </c>
      <c r="G22" s="1"/>
    </row>
    <row r="23" spans="1:7">
      <c r="A23" t="s">
        <v>16</v>
      </c>
      <c r="B23" t="s">
        <v>9</v>
      </c>
      <c r="C23">
        <v>138</v>
      </c>
      <c r="D23">
        <v>9</v>
      </c>
      <c r="E23" s="1">
        <f t="shared" si="0"/>
        <v>0.0652173913043478</v>
      </c>
      <c r="G23" s="1"/>
    </row>
    <row r="24" spans="1:5">
      <c r="A24" t="s">
        <v>16</v>
      </c>
      <c r="B24" t="s">
        <v>10</v>
      </c>
      <c r="C24" t="s">
        <v>14</v>
      </c>
      <c r="D24" t="s">
        <v>14</v>
      </c>
      <c r="E24" s="1" t="e">
        <f t="shared" si="0"/>
        <v>#VALUE!</v>
      </c>
    </row>
    <row r="25" spans="1:7">
      <c r="A25" t="s">
        <v>17</v>
      </c>
      <c r="B25"/>
      <c r="C25">
        <v>218</v>
      </c>
      <c r="D25">
        <v>15</v>
      </c>
      <c r="E25" s="1">
        <f t="shared" si="0"/>
        <v>0.0688073394495413</v>
      </c>
      <c r="G25" s="1"/>
    </row>
    <row r="26" spans="1:7">
      <c r="A26" t="s">
        <v>17</v>
      </c>
      <c r="B26" t="s">
        <v>7</v>
      </c>
      <c r="C26">
        <v>140</v>
      </c>
      <c r="D26">
        <v>9</v>
      </c>
      <c r="E26" s="1">
        <f t="shared" si="0"/>
        <v>0.0642857142857143</v>
      </c>
      <c r="G26" s="1"/>
    </row>
    <row r="27" spans="1:7">
      <c r="A27" t="s">
        <v>17</v>
      </c>
      <c r="B27" t="s">
        <v>8</v>
      </c>
      <c r="C27">
        <v>78</v>
      </c>
      <c r="D27">
        <v>6</v>
      </c>
      <c r="E27" s="1">
        <f t="shared" si="0"/>
        <v>0.0769230769230769</v>
      </c>
      <c r="G27" s="1"/>
    </row>
    <row r="28" spans="1:7">
      <c r="A28" t="s">
        <v>18</v>
      </c>
      <c r="B28"/>
      <c r="C28">
        <v>313</v>
      </c>
      <c r="D28">
        <v>25</v>
      </c>
      <c r="E28" s="1">
        <f t="shared" si="0"/>
        <v>0.0798722044728434</v>
      </c>
      <c r="G28" s="1"/>
    </row>
    <row r="29" spans="1:7">
      <c r="A29" t="s">
        <v>18</v>
      </c>
      <c r="B29" t="s">
        <v>7</v>
      </c>
      <c r="C29">
        <v>64</v>
      </c>
      <c r="D29">
        <v>5</v>
      </c>
      <c r="E29" s="1">
        <f t="shared" si="0"/>
        <v>0.078125</v>
      </c>
      <c r="G29" s="1"/>
    </row>
    <row r="30" spans="1:7">
      <c r="A30" t="s">
        <v>18</v>
      </c>
      <c r="B30" t="s">
        <v>8</v>
      </c>
      <c r="C30">
        <v>249</v>
      </c>
      <c r="D30">
        <v>20</v>
      </c>
      <c r="E30" s="1">
        <f t="shared" si="0"/>
        <v>0.0803212851405622</v>
      </c>
      <c r="G30" s="1"/>
    </row>
    <row r="31" spans="1:7">
      <c r="A31" t="s">
        <v>19</v>
      </c>
      <c r="B31"/>
      <c r="C31">
        <v>383</v>
      </c>
      <c r="D31">
        <v>97</v>
      </c>
      <c r="E31" s="1">
        <f t="shared" si="0"/>
        <v>0.253263707571802</v>
      </c>
      <c r="G31" s="1"/>
    </row>
    <row r="32" spans="1:7">
      <c r="A32" t="s">
        <v>19</v>
      </c>
      <c r="B32" t="s">
        <v>7</v>
      </c>
      <c r="C32">
        <v>114</v>
      </c>
      <c r="D32">
        <v>27</v>
      </c>
      <c r="E32" s="1">
        <f t="shared" si="0"/>
        <v>0.236842105263158</v>
      </c>
      <c r="G32" s="1"/>
    </row>
    <row r="33" spans="1:7">
      <c r="A33" t="s">
        <v>19</v>
      </c>
      <c r="B33" t="s">
        <v>8</v>
      </c>
      <c r="C33">
        <v>269</v>
      </c>
      <c r="D33">
        <v>70</v>
      </c>
      <c r="E33" s="1">
        <f t="shared" si="0"/>
        <v>0.260223048327138</v>
      </c>
      <c r="G33" s="1"/>
    </row>
    <row r="34" spans="1:7">
      <c r="A34" t="s">
        <v>20</v>
      </c>
      <c r="B34"/>
      <c r="C34">
        <v>71</v>
      </c>
      <c r="D34">
        <v>22</v>
      </c>
      <c r="E34" s="1">
        <f t="shared" si="0"/>
        <v>0.309859154929577</v>
      </c>
      <c r="G34" s="1"/>
    </row>
    <row r="35" spans="1:7">
      <c r="A35" t="s">
        <v>20</v>
      </c>
      <c r="B35" t="s">
        <v>7</v>
      </c>
      <c r="C35">
        <v>17</v>
      </c>
      <c r="D35">
        <v>5</v>
      </c>
      <c r="E35" s="1">
        <f t="shared" si="0"/>
        <v>0.294117647058824</v>
      </c>
      <c r="G35" s="1"/>
    </row>
    <row r="36" spans="1:7">
      <c r="A36" t="s">
        <v>20</v>
      </c>
      <c r="B36" t="s">
        <v>8</v>
      </c>
      <c r="C36">
        <v>34</v>
      </c>
      <c r="D36">
        <v>12</v>
      </c>
      <c r="E36" s="1">
        <f t="shared" si="0"/>
        <v>0.352941176470588</v>
      </c>
      <c r="G36" s="1"/>
    </row>
    <row r="37" spans="1:7">
      <c r="A37" t="s">
        <v>20</v>
      </c>
      <c r="B37" t="s">
        <v>9</v>
      </c>
      <c r="C37">
        <v>20</v>
      </c>
      <c r="D37">
        <v>5</v>
      </c>
      <c r="E37" s="1">
        <f t="shared" si="0"/>
        <v>0.25</v>
      </c>
      <c r="G37" s="1"/>
    </row>
    <row r="38" spans="1:5">
      <c r="A38" t="s">
        <v>20</v>
      </c>
      <c r="B38" t="s">
        <v>10</v>
      </c>
      <c r="C38" t="s">
        <v>21</v>
      </c>
      <c r="D38" t="s">
        <v>21</v>
      </c>
      <c r="E38" s="1" t="e">
        <f t="shared" si="0"/>
        <v>#VALUE!</v>
      </c>
    </row>
    <row r="39" spans="1:7">
      <c r="A39" t="s">
        <v>22</v>
      </c>
      <c r="B39"/>
      <c r="C39">
        <v>344</v>
      </c>
      <c r="D39">
        <v>152</v>
      </c>
      <c r="E39" s="1">
        <f t="shared" si="0"/>
        <v>0.441860465116279</v>
      </c>
      <c r="G39" s="1"/>
    </row>
    <row r="40" spans="1:7">
      <c r="A40" t="s">
        <v>22</v>
      </c>
      <c r="B40" t="s">
        <v>7</v>
      </c>
      <c r="C40">
        <v>81</v>
      </c>
      <c r="D40">
        <v>21</v>
      </c>
      <c r="E40" s="1">
        <f t="shared" si="0"/>
        <v>0.259259259259259</v>
      </c>
      <c r="G40" s="1"/>
    </row>
    <row r="41" spans="1:7">
      <c r="A41" t="s">
        <v>22</v>
      </c>
      <c r="B41" t="s">
        <v>8</v>
      </c>
      <c r="C41">
        <v>158</v>
      </c>
      <c r="D41">
        <v>104</v>
      </c>
      <c r="E41" s="1">
        <f t="shared" si="0"/>
        <v>0.658227848101266</v>
      </c>
      <c r="G41" s="1"/>
    </row>
    <row r="42" spans="1:7">
      <c r="A42" t="s">
        <v>22</v>
      </c>
      <c r="B42" t="s">
        <v>9</v>
      </c>
      <c r="C42">
        <v>95</v>
      </c>
      <c r="D42">
        <v>25</v>
      </c>
      <c r="E42" s="1">
        <f t="shared" si="0"/>
        <v>0.263157894736842</v>
      </c>
      <c r="G42" s="1"/>
    </row>
    <row r="43" spans="1:7">
      <c r="A43" t="s">
        <v>22</v>
      </c>
      <c r="B43" t="s">
        <v>10</v>
      </c>
      <c r="C43">
        <v>10</v>
      </c>
      <c r="D43">
        <v>2</v>
      </c>
      <c r="E43" s="1">
        <f t="shared" si="0"/>
        <v>0.2</v>
      </c>
      <c r="G43" s="1"/>
    </row>
    <row r="44" spans="1:5">
      <c r="A44" t="s">
        <v>22</v>
      </c>
      <c r="B44" t="s">
        <v>23</v>
      </c>
      <c r="C44" t="s">
        <v>21</v>
      </c>
      <c r="D44" t="s">
        <v>21</v>
      </c>
      <c r="E44" s="1" t="e">
        <f t="shared" si="0"/>
        <v>#VALUE!</v>
      </c>
    </row>
    <row r="45" spans="1:7">
      <c r="A45" t="s">
        <v>24</v>
      </c>
      <c r="B45"/>
      <c r="C45">
        <v>12</v>
      </c>
      <c r="D45">
        <v>1</v>
      </c>
      <c r="E45" s="1">
        <f t="shared" si="0"/>
        <v>0.0833333333333333</v>
      </c>
      <c r="G45" s="1"/>
    </row>
    <row r="46" spans="1:7">
      <c r="A46" t="s">
        <v>25</v>
      </c>
      <c r="B46"/>
      <c r="C46">
        <v>35</v>
      </c>
      <c r="D46">
        <v>28</v>
      </c>
      <c r="E46" s="1">
        <f t="shared" si="0"/>
        <v>0.8</v>
      </c>
      <c r="G46" s="1"/>
    </row>
    <row r="47" spans="1:7">
      <c r="A47" t="s">
        <v>26</v>
      </c>
      <c r="B47"/>
      <c r="C47">
        <v>42</v>
      </c>
      <c r="D47">
        <v>9</v>
      </c>
      <c r="E47" s="1">
        <f t="shared" si="0"/>
        <v>0.214285714285714</v>
      </c>
      <c r="G47" s="1"/>
    </row>
    <row r="48" spans="1:5">
      <c r="A48" t="s">
        <v>27</v>
      </c>
      <c r="B48"/>
      <c r="C48" t="s">
        <v>21</v>
      </c>
      <c r="D48" t="s">
        <v>21</v>
      </c>
      <c r="E48" s="1" t="e">
        <f t="shared" si="0"/>
        <v>#VALUE!</v>
      </c>
    </row>
    <row r="49" spans="1:5">
      <c r="A49" t="s">
        <v>28</v>
      </c>
      <c r="B49"/>
      <c r="C49" t="s">
        <v>21</v>
      </c>
      <c r="D49" t="s">
        <v>21</v>
      </c>
      <c r="E49" s="1" t="e">
        <f t="shared" si="0"/>
        <v>#VALUE!</v>
      </c>
    </row>
    <row r="50" spans="1:5">
      <c r="A50" t="s">
        <v>29</v>
      </c>
      <c r="B50"/>
      <c r="C50" t="s">
        <v>14</v>
      </c>
      <c r="D50" t="s">
        <v>14</v>
      </c>
      <c r="E50" s="1" t="e">
        <f t="shared" si="0"/>
        <v>#VALUE!</v>
      </c>
    </row>
    <row r="51" spans="1:5">
      <c r="A51" t="s">
        <v>30</v>
      </c>
      <c r="B51"/>
      <c r="C51" t="s">
        <v>14</v>
      </c>
      <c r="D51" t="s">
        <v>14</v>
      </c>
      <c r="E51" s="1" t="e">
        <f t="shared" si="0"/>
        <v>#VALUE!</v>
      </c>
    </row>
    <row r="52" spans="1:7">
      <c r="A52" t="s">
        <v>31</v>
      </c>
      <c r="B52"/>
      <c r="C52">
        <v>467</v>
      </c>
      <c r="D52">
        <v>85</v>
      </c>
      <c r="E52" s="1">
        <f t="shared" si="0"/>
        <v>0.182012847965739</v>
      </c>
      <c r="G52" s="1"/>
    </row>
    <row r="53" spans="1:7">
      <c r="A53" t="s">
        <v>31</v>
      </c>
      <c r="B53" t="s">
        <v>7</v>
      </c>
      <c r="C53">
        <v>265</v>
      </c>
      <c r="D53">
        <v>50</v>
      </c>
      <c r="E53" s="1">
        <f t="shared" si="0"/>
        <v>0.188679245283019</v>
      </c>
      <c r="G53" s="1"/>
    </row>
    <row r="54" spans="1:7">
      <c r="A54" t="s">
        <v>31</v>
      </c>
      <c r="B54" t="s">
        <v>8</v>
      </c>
      <c r="C54">
        <v>202</v>
      </c>
      <c r="D54">
        <v>35</v>
      </c>
      <c r="E54" s="1">
        <f t="shared" si="0"/>
        <v>0.173267326732673</v>
      </c>
      <c r="G54" s="1"/>
    </row>
    <row r="55" spans="1:7">
      <c r="A55" t="s">
        <v>32</v>
      </c>
      <c r="B55"/>
      <c r="C55">
        <v>897</v>
      </c>
      <c r="D55">
        <v>190</v>
      </c>
      <c r="E55" s="1">
        <f t="shared" si="0"/>
        <v>0.211817168338907</v>
      </c>
      <c r="G55" s="1"/>
    </row>
    <row r="56" spans="1:7">
      <c r="A56" t="s">
        <v>32</v>
      </c>
      <c r="B56" t="s">
        <v>7</v>
      </c>
      <c r="C56">
        <v>276</v>
      </c>
      <c r="D56">
        <v>70</v>
      </c>
      <c r="E56" s="1">
        <f t="shared" si="0"/>
        <v>0.253623188405797</v>
      </c>
      <c r="G56" s="1"/>
    </row>
    <row r="57" spans="1:7">
      <c r="A57" t="s">
        <v>32</v>
      </c>
      <c r="B57" t="s">
        <v>8</v>
      </c>
      <c r="C57">
        <v>191</v>
      </c>
      <c r="D57">
        <v>44</v>
      </c>
      <c r="E57" s="1">
        <f t="shared" si="0"/>
        <v>0.230366492146597</v>
      </c>
      <c r="G57" s="1"/>
    </row>
    <row r="58" spans="1:7">
      <c r="A58" t="s">
        <v>32</v>
      </c>
      <c r="B58" t="s">
        <v>9</v>
      </c>
      <c r="C58">
        <v>240</v>
      </c>
      <c r="D58">
        <v>49</v>
      </c>
      <c r="E58" s="1">
        <f t="shared" si="0"/>
        <v>0.204166666666667</v>
      </c>
      <c r="G58" s="1"/>
    </row>
    <row r="59" spans="1:7">
      <c r="A59" t="s">
        <v>32</v>
      </c>
      <c r="B59" t="s">
        <v>10</v>
      </c>
      <c r="C59">
        <v>190</v>
      </c>
      <c r="D59">
        <v>27</v>
      </c>
      <c r="E59" s="1">
        <f t="shared" si="0"/>
        <v>0.142105263157895</v>
      </c>
      <c r="G59" s="1"/>
    </row>
    <row r="60" spans="1:7">
      <c r="A60" t="s">
        <v>33</v>
      </c>
      <c r="B60"/>
      <c r="C60">
        <v>522</v>
      </c>
      <c r="D60">
        <v>68</v>
      </c>
      <c r="E60" s="1">
        <f t="shared" si="0"/>
        <v>0.130268199233716</v>
      </c>
      <c r="G60" s="1"/>
    </row>
    <row r="61" spans="1:7">
      <c r="A61" t="s">
        <v>33</v>
      </c>
      <c r="B61" t="s">
        <v>7</v>
      </c>
      <c r="C61">
        <v>327</v>
      </c>
      <c r="D61">
        <v>42</v>
      </c>
      <c r="E61" s="1">
        <f t="shared" si="0"/>
        <v>0.128440366972477</v>
      </c>
      <c r="G61" s="1"/>
    </row>
    <row r="62" spans="1:7">
      <c r="A62" t="s">
        <v>33</v>
      </c>
      <c r="B62" t="s">
        <v>8</v>
      </c>
      <c r="C62">
        <v>195</v>
      </c>
      <c r="D62">
        <v>26</v>
      </c>
      <c r="E62" s="1">
        <f t="shared" si="0"/>
        <v>0.133333333333333</v>
      </c>
      <c r="G62" s="1"/>
    </row>
    <row r="63" spans="1:7">
      <c r="A63" t="s">
        <v>34</v>
      </c>
      <c r="B63"/>
      <c r="C63">
        <v>661</v>
      </c>
      <c r="D63">
        <v>118</v>
      </c>
      <c r="E63" s="1">
        <f t="shared" si="0"/>
        <v>0.178517397881997</v>
      </c>
      <c r="G63" s="1"/>
    </row>
    <row r="64" spans="1:7">
      <c r="A64" t="s">
        <v>34</v>
      </c>
      <c r="B64" t="s">
        <v>7</v>
      </c>
      <c r="C64">
        <v>228</v>
      </c>
      <c r="D64">
        <v>46</v>
      </c>
      <c r="E64" s="1">
        <f t="shared" si="0"/>
        <v>0.201754385964912</v>
      </c>
      <c r="G64" s="1"/>
    </row>
    <row r="65" spans="1:7">
      <c r="A65" t="s">
        <v>34</v>
      </c>
      <c r="B65" t="s">
        <v>8</v>
      </c>
      <c r="C65">
        <v>269</v>
      </c>
      <c r="D65">
        <v>45</v>
      </c>
      <c r="E65" s="1">
        <f t="shared" si="0"/>
        <v>0.16728624535316</v>
      </c>
      <c r="G65" s="1"/>
    </row>
    <row r="66" spans="1:7">
      <c r="A66" t="s">
        <v>34</v>
      </c>
      <c r="B66" t="s">
        <v>9</v>
      </c>
      <c r="C66">
        <v>164</v>
      </c>
      <c r="D66">
        <v>27</v>
      </c>
      <c r="E66" s="1">
        <f t="shared" ref="E66:E129" si="1">SUM(D66/C66)</f>
        <v>0.164634146341463</v>
      </c>
      <c r="G66" s="1"/>
    </row>
    <row r="67" spans="1:7">
      <c r="A67" t="s">
        <v>35</v>
      </c>
      <c r="B67"/>
      <c r="C67">
        <v>217</v>
      </c>
      <c r="D67">
        <v>33</v>
      </c>
      <c r="E67" s="1">
        <f t="shared" si="1"/>
        <v>0.152073732718894</v>
      </c>
      <c r="G67" s="1"/>
    </row>
    <row r="68" spans="1:7">
      <c r="A68" t="s">
        <v>36</v>
      </c>
      <c r="B68"/>
      <c r="C68">
        <v>174</v>
      </c>
      <c r="D68">
        <v>39</v>
      </c>
      <c r="E68" s="1">
        <f t="shared" si="1"/>
        <v>0.224137931034483</v>
      </c>
      <c r="G68" s="1"/>
    </row>
    <row r="69" spans="1:5">
      <c r="A69" t="s">
        <v>37</v>
      </c>
      <c r="B69"/>
      <c r="C69">
        <v>391</v>
      </c>
      <c r="D69">
        <v>176</v>
      </c>
      <c r="E69" s="1">
        <f t="shared" si="1"/>
        <v>0.450127877237852</v>
      </c>
    </row>
    <row r="70" spans="1:7">
      <c r="A70" t="s">
        <v>38</v>
      </c>
      <c r="B70"/>
      <c r="C70">
        <v>513</v>
      </c>
      <c r="D70">
        <v>132</v>
      </c>
      <c r="E70" s="1">
        <f t="shared" si="1"/>
        <v>0.257309941520468</v>
      </c>
      <c r="G70" s="1"/>
    </row>
    <row r="71" spans="1:7">
      <c r="A71" t="s">
        <v>38</v>
      </c>
      <c r="B71" t="s">
        <v>7</v>
      </c>
      <c r="C71">
        <v>197</v>
      </c>
      <c r="D71">
        <v>38</v>
      </c>
      <c r="E71" s="1">
        <f t="shared" si="1"/>
        <v>0.192893401015228</v>
      </c>
      <c r="G71" s="1"/>
    </row>
    <row r="72" spans="1:7">
      <c r="A72" t="s">
        <v>38</v>
      </c>
      <c r="B72" t="s">
        <v>8</v>
      </c>
      <c r="C72">
        <v>316</v>
      </c>
      <c r="D72">
        <v>94</v>
      </c>
      <c r="E72" s="1">
        <f t="shared" si="1"/>
        <v>0.29746835443038</v>
      </c>
      <c r="G72" s="1"/>
    </row>
    <row r="73" spans="1:7">
      <c r="A73" t="s">
        <v>39</v>
      </c>
      <c r="B73"/>
      <c r="C73">
        <v>743</v>
      </c>
      <c r="D73">
        <v>209</v>
      </c>
      <c r="E73" s="1">
        <f t="shared" si="1"/>
        <v>0.281292059219381</v>
      </c>
      <c r="G73" s="1"/>
    </row>
    <row r="74" spans="1:7">
      <c r="A74" t="s">
        <v>39</v>
      </c>
      <c r="B74" t="s">
        <v>7</v>
      </c>
      <c r="C74">
        <v>174</v>
      </c>
      <c r="D74">
        <v>26</v>
      </c>
      <c r="E74" s="1">
        <f t="shared" si="1"/>
        <v>0.149425287356322</v>
      </c>
      <c r="G74" s="1"/>
    </row>
    <row r="75" spans="1:7">
      <c r="A75" t="s">
        <v>39</v>
      </c>
      <c r="B75" t="s">
        <v>8</v>
      </c>
      <c r="C75">
        <v>273</v>
      </c>
      <c r="D75">
        <v>80</v>
      </c>
      <c r="E75" s="1">
        <f t="shared" si="1"/>
        <v>0.293040293040293</v>
      </c>
      <c r="G75" s="1"/>
    </row>
    <row r="76" spans="1:7">
      <c r="A76" t="s">
        <v>39</v>
      </c>
      <c r="B76" t="s">
        <v>9</v>
      </c>
      <c r="C76">
        <v>214</v>
      </c>
      <c r="D76">
        <v>66</v>
      </c>
      <c r="E76" s="1">
        <f t="shared" si="1"/>
        <v>0.308411214953271</v>
      </c>
      <c r="G76" s="1"/>
    </row>
    <row r="77" spans="1:7">
      <c r="A77" t="s">
        <v>39</v>
      </c>
      <c r="B77" t="s">
        <v>10</v>
      </c>
      <c r="C77">
        <v>82</v>
      </c>
      <c r="D77">
        <v>37</v>
      </c>
      <c r="E77" s="1">
        <f t="shared" si="1"/>
        <v>0.451219512195122</v>
      </c>
      <c r="G77" s="1"/>
    </row>
    <row r="78" spans="1:7">
      <c r="A78" t="s">
        <v>40</v>
      </c>
      <c r="B78"/>
      <c r="C78">
        <v>352</v>
      </c>
      <c r="D78">
        <v>121</v>
      </c>
      <c r="E78" s="1">
        <f t="shared" si="1"/>
        <v>0.34375</v>
      </c>
      <c r="G78" s="1"/>
    </row>
    <row r="79" spans="1:7">
      <c r="A79" t="s">
        <v>40</v>
      </c>
      <c r="B79" t="s">
        <v>7</v>
      </c>
      <c r="C79">
        <v>133</v>
      </c>
      <c r="D79">
        <v>36</v>
      </c>
      <c r="E79" s="1">
        <f t="shared" si="1"/>
        <v>0.270676691729323</v>
      </c>
      <c r="G79" s="1"/>
    </row>
    <row r="80" spans="1:7">
      <c r="A80" t="s">
        <v>40</v>
      </c>
      <c r="B80" t="s">
        <v>8</v>
      </c>
      <c r="C80">
        <v>219</v>
      </c>
      <c r="D80">
        <v>85</v>
      </c>
      <c r="E80" s="1">
        <f t="shared" si="1"/>
        <v>0.388127853881279</v>
      </c>
      <c r="G80" s="1"/>
    </row>
    <row r="81" spans="1:7">
      <c r="A81" t="s">
        <v>41</v>
      </c>
      <c r="B81"/>
      <c r="C81">
        <v>178</v>
      </c>
      <c r="D81">
        <v>55</v>
      </c>
      <c r="E81" s="1">
        <f t="shared" si="1"/>
        <v>0.308988764044944</v>
      </c>
      <c r="G81" s="1"/>
    </row>
    <row r="82" spans="1:7">
      <c r="A82" t="s">
        <v>41</v>
      </c>
      <c r="B82" t="s">
        <v>7</v>
      </c>
      <c r="C82">
        <v>82</v>
      </c>
      <c r="D82">
        <v>20</v>
      </c>
      <c r="E82" s="1">
        <f t="shared" si="1"/>
        <v>0.24390243902439</v>
      </c>
      <c r="G82" s="1"/>
    </row>
    <row r="83" spans="1:7">
      <c r="A83" t="s">
        <v>41</v>
      </c>
      <c r="B83" t="s">
        <v>8</v>
      </c>
      <c r="C83">
        <v>96</v>
      </c>
      <c r="D83">
        <v>35</v>
      </c>
      <c r="E83" s="1">
        <f t="shared" si="1"/>
        <v>0.364583333333333</v>
      </c>
      <c r="G83" s="1"/>
    </row>
    <row r="84" spans="1:7">
      <c r="A84" t="s">
        <v>42</v>
      </c>
      <c r="B84"/>
      <c r="C84">
        <v>731</v>
      </c>
      <c r="D84">
        <v>222</v>
      </c>
      <c r="E84" s="1">
        <f t="shared" si="1"/>
        <v>0.303693570451436</v>
      </c>
      <c r="G84" s="1"/>
    </row>
    <row r="85" spans="1:7">
      <c r="A85" t="s">
        <v>42</v>
      </c>
      <c r="B85" t="s">
        <v>7</v>
      </c>
      <c r="C85">
        <v>136</v>
      </c>
      <c r="D85">
        <v>22</v>
      </c>
      <c r="E85" s="1">
        <f t="shared" si="1"/>
        <v>0.161764705882353</v>
      </c>
      <c r="G85" s="1"/>
    </row>
    <row r="86" spans="1:7">
      <c r="A86" t="s">
        <v>42</v>
      </c>
      <c r="B86" t="s">
        <v>8</v>
      </c>
      <c r="C86">
        <v>114</v>
      </c>
      <c r="D86">
        <v>26</v>
      </c>
      <c r="E86" s="1">
        <f t="shared" si="1"/>
        <v>0.228070175438596</v>
      </c>
      <c r="G86" s="1"/>
    </row>
    <row r="87" spans="1:7">
      <c r="A87" t="s">
        <v>42</v>
      </c>
      <c r="B87" t="s">
        <v>9</v>
      </c>
      <c r="C87">
        <v>343</v>
      </c>
      <c r="D87">
        <v>82</v>
      </c>
      <c r="E87" s="1">
        <f t="shared" si="1"/>
        <v>0.239067055393586</v>
      </c>
      <c r="G87" s="1"/>
    </row>
    <row r="88" spans="1:7">
      <c r="A88" t="s">
        <v>42</v>
      </c>
      <c r="B88" t="s">
        <v>10</v>
      </c>
      <c r="C88">
        <v>138</v>
      </c>
      <c r="D88">
        <v>92</v>
      </c>
      <c r="E88" s="1">
        <f t="shared" si="1"/>
        <v>0.666666666666667</v>
      </c>
      <c r="G88" s="1"/>
    </row>
    <row r="89" spans="1:7">
      <c r="A89" t="s">
        <v>43</v>
      </c>
      <c r="B89"/>
      <c r="C89">
        <v>721</v>
      </c>
      <c r="D89">
        <v>204</v>
      </c>
      <c r="E89" s="1">
        <f t="shared" si="1"/>
        <v>0.282940360610264</v>
      </c>
      <c r="G89" s="1"/>
    </row>
    <row r="90" spans="1:7">
      <c r="A90" t="s">
        <v>43</v>
      </c>
      <c r="B90" t="s">
        <v>7</v>
      </c>
      <c r="C90">
        <v>109</v>
      </c>
      <c r="D90">
        <v>32</v>
      </c>
      <c r="E90" s="1">
        <f t="shared" si="1"/>
        <v>0.293577981651376</v>
      </c>
      <c r="G90" s="1"/>
    </row>
    <row r="91" spans="1:7">
      <c r="A91" t="s">
        <v>43</v>
      </c>
      <c r="B91" t="s">
        <v>8</v>
      </c>
      <c r="C91">
        <v>161</v>
      </c>
      <c r="D91">
        <v>48</v>
      </c>
      <c r="E91" s="1">
        <f t="shared" si="1"/>
        <v>0.298136645962733</v>
      </c>
      <c r="G91" s="1"/>
    </row>
    <row r="92" spans="1:7">
      <c r="A92" t="s">
        <v>43</v>
      </c>
      <c r="B92" t="s">
        <v>9</v>
      </c>
      <c r="C92">
        <v>275</v>
      </c>
      <c r="D92">
        <v>59</v>
      </c>
      <c r="E92" s="1">
        <f t="shared" si="1"/>
        <v>0.214545454545455</v>
      </c>
      <c r="G92" s="1"/>
    </row>
    <row r="93" spans="1:7">
      <c r="A93" t="s">
        <v>43</v>
      </c>
      <c r="B93" t="s">
        <v>10</v>
      </c>
      <c r="C93">
        <v>176</v>
      </c>
      <c r="D93">
        <v>65</v>
      </c>
      <c r="E93" s="1">
        <f t="shared" si="1"/>
        <v>0.369318181818182</v>
      </c>
      <c r="G93" s="1"/>
    </row>
    <row r="94" spans="1:7">
      <c r="A94" t="s">
        <v>44</v>
      </c>
      <c r="B94"/>
      <c r="C94">
        <v>370</v>
      </c>
      <c r="D94">
        <v>104</v>
      </c>
      <c r="E94" s="1">
        <f t="shared" si="1"/>
        <v>0.281081081081081</v>
      </c>
      <c r="G94" s="1"/>
    </row>
    <row r="95" spans="1:7">
      <c r="A95" t="s">
        <v>44</v>
      </c>
      <c r="B95" t="s">
        <v>7</v>
      </c>
      <c r="C95">
        <v>99</v>
      </c>
      <c r="D95">
        <v>27</v>
      </c>
      <c r="E95" s="1">
        <f t="shared" si="1"/>
        <v>0.272727272727273</v>
      </c>
      <c r="G95" s="1"/>
    </row>
    <row r="96" spans="1:7">
      <c r="A96" t="s">
        <v>44</v>
      </c>
      <c r="B96" t="s">
        <v>8</v>
      </c>
      <c r="C96">
        <v>64</v>
      </c>
      <c r="D96">
        <v>15</v>
      </c>
      <c r="E96" s="1">
        <f t="shared" si="1"/>
        <v>0.234375</v>
      </c>
      <c r="G96" s="1"/>
    </row>
    <row r="97" spans="1:7">
      <c r="A97" t="s">
        <v>44</v>
      </c>
      <c r="B97" t="s">
        <v>9</v>
      </c>
      <c r="C97">
        <v>207</v>
      </c>
      <c r="D97">
        <v>62</v>
      </c>
      <c r="E97" s="1">
        <f t="shared" si="1"/>
        <v>0.29951690821256</v>
      </c>
      <c r="G97" s="1"/>
    </row>
    <row r="98" spans="1:7">
      <c r="A98" t="s">
        <v>45</v>
      </c>
      <c r="B98"/>
      <c r="C98">
        <v>368</v>
      </c>
      <c r="D98">
        <v>49</v>
      </c>
      <c r="E98" s="1">
        <f t="shared" si="1"/>
        <v>0.133152173913043</v>
      </c>
      <c r="G98" s="1"/>
    </row>
    <row r="99" spans="1:7">
      <c r="A99" t="s">
        <v>45</v>
      </c>
      <c r="B99" t="s">
        <v>7</v>
      </c>
      <c r="C99">
        <v>166</v>
      </c>
      <c r="D99">
        <v>26</v>
      </c>
      <c r="E99" s="1">
        <f t="shared" si="1"/>
        <v>0.156626506024096</v>
      </c>
      <c r="G99" s="1"/>
    </row>
    <row r="100" spans="1:7">
      <c r="A100" t="s">
        <v>45</v>
      </c>
      <c r="B100" t="s">
        <v>8</v>
      </c>
      <c r="C100">
        <v>202</v>
      </c>
      <c r="D100">
        <v>23</v>
      </c>
      <c r="E100" s="1">
        <f t="shared" si="1"/>
        <v>0.113861386138614</v>
      </c>
      <c r="G100" s="1"/>
    </row>
    <row r="101" spans="1:7">
      <c r="A101" t="s">
        <v>46</v>
      </c>
      <c r="B101"/>
      <c r="C101">
        <v>511</v>
      </c>
      <c r="D101">
        <v>102</v>
      </c>
      <c r="E101" s="1">
        <f t="shared" si="1"/>
        <v>0.199608610567515</v>
      </c>
      <c r="G101" s="1"/>
    </row>
    <row r="102" spans="1:7">
      <c r="A102" t="s">
        <v>46</v>
      </c>
      <c r="B102" t="s">
        <v>7</v>
      </c>
      <c r="C102">
        <v>333</v>
      </c>
      <c r="D102">
        <v>72</v>
      </c>
      <c r="E102" s="1">
        <f t="shared" si="1"/>
        <v>0.216216216216216</v>
      </c>
      <c r="G102" s="1"/>
    </row>
    <row r="103" spans="1:7">
      <c r="A103" t="s">
        <v>46</v>
      </c>
      <c r="B103" t="s">
        <v>8</v>
      </c>
      <c r="C103">
        <v>178</v>
      </c>
      <c r="D103">
        <v>30</v>
      </c>
      <c r="E103" s="1">
        <f t="shared" si="1"/>
        <v>0.168539325842697</v>
      </c>
      <c r="G103" s="1"/>
    </row>
    <row r="104" spans="1:7">
      <c r="A104" t="s">
        <v>47</v>
      </c>
      <c r="B104"/>
      <c r="C104">
        <v>199</v>
      </c>
      <c r="D104">
        <v>32</v>
      </c>
      <c r="E104" s="1">
        <f t="shared" si="1"/>
        <v>0.160804020100503</v>
      </c>
      <c r="G104" s="1"/>
    </row>
    <row r="105" spans="1:7">
      <c r="A105" t="s">
        <v>48</v>
      </c>
      <c r="B105"/>
      <c r="C105">
        <v>220</v>
      </c>
      <c r="D105">
        <v>32</v>
      </c>
      <c r="E105" s="1">
        <f t="shared" si="1"/>
        <v>0.145454545454545</v>
      </c>
      <c r="G105" s="1"/>
    </row>
    <row r="106" spans="1:7">
      <c r="A106" t="s">
        <v>49</v>
      </c>
      <c r="B106"/>
      <c r="C106">
        <v>83</v>
      </c>
      <c r="D106">
        <v>6</v>
      </c>
      <c r="E106" s="1">
        <f t="shared" si="1"/>
        <v>0.072289156626506</v>
      </c>
      <c r="G106" s="1"/>
    </row>
    <row r="107" spans="1:7">
      <c r="A107" t="s">
        <v>50</v>
      </c>
      <c r="B107"/>
      <c r="C107">
        <v>33</v>
      </c>
      <c r="D107">
        <v>5</v>
      </c>
      <c r="E107" s="1">
        <f t="shared" si="1"/>
        <v>0.151515151515152</v>
      </c>
      <c r="G107" s="1"/>
    </row>
    <row r="108" spans="1:7">
      <c r="A108" t="s">
        <v>51</v>
      </c>
      <c r="B108"/>
      <c r="C108">
        <v>711</v>
      </c>
      <c r="D108">
        <v>258</v>
      </c>
      <c r="E108" s="1">
        <f t="shared" si="1"/>
        <v>0.362869198312236</v>
      </c>
      <c r="G108" s="1"/>
    </row>
    <row r="109" spans="1:7">
      <c r="A109" t="s">
        <v>51</v>
      </c>
      <c r="B109" t="s">
        <v>7</v>
      </c>
      <c r="C109">
        <v>118</v>
      </c>
      <c r="D109">
        <v>39</v>
      </c>
      <c r="E109" s="1">
        <f t="shared" si="1"/>
        <v>0.330508474576271</v>
      </c>
      <c r="G109" s="1"/>
    </row>
    <row r="110" spans="1:7">
      <c r="A110" t="s">
        <v>51</v>
      </c>
      <c r="B110" t="s">
        <v>8</v>
      </c>
      <c r="C110">
        <v>278</v>
      </c>
      <c r="D110">
        <v>90</v>
      </c>
      <c r="E110" s="1">
        <f t="shared" si="1"/>
        <v>0.323741007194245</v>
      </c>
      <c r="G110" s="1"/>
    </row>
    <row r="111" spans="1:7">
      <c r="A111" t="s">
        <v>51</v>
      </c>
      <c r="B111" t="s">
        <v>9</v>
      </c>
      <c r="C111">
        <v>315</v>
      </c>
      <c r="D111">
        <v>129</v>
      </c>
      <c r="E111" s="1">
        <f t="shared" si="1"/>
        <v>0.40952380952381</v>
      </c>
      <c r="G111" s="1"/>
    </row>
    <row r="112" spans="1:7">
      <c r="A112" t="s">
        <v>52</v>
      </c>
      <c r="B112"/>
      <c r="C112">
        <v>250</v>
      </c>
      <c r="D112">
        <v>86</v>
      </c>
      <c r="E112" s="1">
        <f t="shared" si="1"/>
        <v>0.344</v>
      </c>
      <c r="G112" s="1"/>
    </row>
    <row r="113" spans="1:7">
      <c r="A113" t="s">
        <v>53</v>
      </c>
      <c r="B113"/>
      <c r="C113">
        <v>1148</v>
      </c>
      <c r="D113">
        <v>533</v>
      </c>
      <c r="E113" s="1">
        <f t="shared" si="1"/>
        <v>0.464285714285714</v>
      </c>
      <c r="G113" s="1"/>
    </row>
    <row r="114" spans="1:7">
      <c r="A114" t="s">
        <v>53</v>
      </c>
      <c r="B114" t="s">
        <v>7</v>
      </c>
      <c r="C114">
        <v>407</v>
      </c>
      <c r="D114">
        <v>288</v>
      </c>
      <c r="E114" s="1">
        <f t="shared" si="1"/>
        <v>0.707616707616708</v>
      </c>
      <c r="G114" s="1"/>
    </row>
    <row r="115" spans="1:7">
      <c r="A115" t="s">
        <v>53</v>
      </c>
      <c r="B115" t="s">
        <v>8</v>
      </c>
      <c r="C115">
        <v>329</v>
      </c>
      <c r="D115">
        <v>139</v>
      </c>
      <c r="E115" s="1">
        <f t="shared" si="1"/>
        <v>0.422492401215805</v>
      </c>
      <c r="G115" s="1"/>
    </row>
    <row r="116" spans="1:7">
      <c r="A116" t="s">
        <v>53</v>
      </c>
      <c r="B116" t="s">
        <v>9</v>
      </c>
      <c r="C116">
        <v>179</v>
      </c>
      <c r="D116">
        <v>49</v>
      </c>
      <c r="E116" s="1">
        <f t="shared" si="1"/>
        <v>0.273743016759777</v>
      </c>
      <c r="G116" s="1"/>
    </row>
    <row r="117" spans="1:7">
      <c r="A117" t="s">
        <v>53</v>
      </c>
      <c r="B117" t="s">
        <v>10</v>
      </c>
      <c r="C117">
        <v>98</v>
      </c>
      <c r="D117">
        <v>27</v>
      </c>
      <c r="E117" s="1">
        <f t="shared" si="1"/>
        <v>0.275510204081633</v>
      </c>
      <c r="G117" s="1"/>
    </row>
    <row r="118" spans="1:7">
      <c r="A118" t="s">
        <v>53</v>
      </c>
      <c r="B118" t="s">
        <v>23</v>
      </c>
      <c r="C118">
        <v>135</v>
      </c>
      <c r="D118">
        <v>30</v>
      </c>
      <c r="E118" s="1">
        <f t="shared" si="1"/>
        <v>0.222222222222222</v>
      </c>
      <c r="G118" s="1"/>
    </row>
    <row r="119" spans="1:7">
      <c r="A119" t="s">
        <v>54</v>
      </c>
      <c r="B119"/>
      <c r="C119">
        <v>1178</v>
      </c>
      <c r="D119">
        <v>296</v>
      </c>
      <c r="E119" s="1">
        <f t="shared" si="1"/>
        <v>0.251273344651952</v>
      </c>
      <c r="G119" s="1"/>
    </row>
    <row r="120" spans="1:7">
      <c r="A120" t="s">
        <v>54</v>
      </c>
      <c r="B120" t="s">
        <v>7</v>
      </c>
      <c r="C120">
        <v>393</v>
      </c>
      <c r="D120">
        <v>73</v>
      </c>
      <c r="E120" s="1">
        <f t="shared" si="1"/>
        <v>0.185750636132316</v>
      </c>
      <c r="G120" s="1"/>
    </row>
    <row r="121" spans="1:7">
      <c r="A121" t="s">
        <v>54</v>
      </c>
      <c r="B121" t="s">
        <v>8</v>
      </c>
      <c r="C121">
        <v>179</v>
      </c>
      <c r="D121">
        <v>70</v>
      </c>
      <c r="E121" s="1">
        <f t="shared" si="1"/>
        <v>0.391061452513966</v>
      </c>
      <c r="G121" s="1"/>
    </row>
    <row r="122" spans="1:7">
      <c r="A122" t="s">
        <v>54</v>
      </c>
      <c r="B122" t="s">
        <v>9</v>
      </c>
      <c r="C122">
        <v>59</v>
      </c>
      <c r="D122">
        <v>5</v>
      </c>
      <c r="E122" s="1">
        <f t="shared" si="1"/>
        <v>0.0847457627118644</v>
      </c>
      <c r="G122" s="1"/>
    </row>
    <row r="123" spans="1:7">
      <c r="A123" t="s">
        <v>54</v>
      </c>
      <c r="B123" t="s">
        <v>10</v>
      </c>
      <c r="C123">
        <v>407</v>
      </c>
      <c r="D123">
        <v>103</v>
      </c>
      <c r="E123" s="1">
        <f t="shared" si="1"/>
        <v>0.253071253071253</v>
      </c>
      <c r="G123" s="1"/>
    </row>
    <row r="124" spans="1:7">
      <c r="A124" t="s">
        <v>54</v>
      </c>
      <c r="B124" t="s">
        <v>23</v>
      </c>
      <c r="C124">
        <v>140</v>
      </c>
      <c r="D124">
        <v>45</v>
      </c>
      <c r="E124" s="1">
        <f t="shared" si="1"/>
        <v>0.321428571428571</v>
      </c>
      <c r="G124" s="1"/>
    </row>
    <row r="125" spans="1:7">
      <c r="A125" t="s">
        <v>55</v>
      </c>
      <c r="B125"/>
      <c r="C125">
        <v>654</v>
      </c>
      <c r="D125">
        <v>277</v>
      </c>
      <c r="E125" s="1">
        <f t="shared" si="1"/>
        <v>0.423547400611621</v>
      </c>
      <c r="G125" s="1"/>
    </row>
    <row r="126" spans="1:5">
      <c r="A126" t="s">
        <v>55</v>
      </c>
      <c r="B126" t="s">
        <v>7</v>
      </c>
      <c r="C126">
        <v>52</v>
      </c>
      <c r="D126">
        <v>52</v>
      </c>
      <c r="E126" s="1">
        <f t="shared" si="1"/>
        <v>1</v>
      </c>
    </row>
    <row r="127" spans="1:5">
      <c r="A127" t="s">
        <v>55</v>
      </c>
      <c r="B127" t="s">
        <v>8</v>
      </c>
      <c r="C127">
        <v>26</v>
      </c>
      <c r="D127">
        <v>20</v>
      </c>
      <c r="E127" s="1">
        <f t="shared" si="1"/>
        <v>0.769230769230769</v>
      </c>
    </row>
    <row r="128" spans="1:7">
      <c r="A128" t="s">
        <v>55</v>
      </c>
      <c r="B128" t="s">
        <v>9</v>
      </c>
      <c r="C128">
        <v>266</v>
      </c>
      <c r="D128">
        <v>160</v>
      </c>
      <c r="E128" s="1">
        <f t="shared" si="1"/>
        <v>0.601503759398496</v>
      </c>
      <c r="G128" s="1"/>
    </row>
    <row r="129" spans="1:7">
      <c r="A129" t="s">
        <v>55</v>
      </c>
      <c r="B129" t="s">
        <v>10</v>
      </c>
      <c r="C129">
        <v>310</v>
      </c>
      <c r="D129">
        <v>45</v>
      </c>
      <c r="E129" s="1">
        <f t="shared" si="1"/>
        <v>0.145161290322581</v>
      </c>
      <c r="G129" s="1"/>
    </row>
    <row r="130" spans="1:7">
      <c r="A130" t="s">
        <v>56</v>
      </c>
      <c r="B130"/>
      <c r="C130">
        <v>494</v>
      </c>
      <c r="D130">
        <v>181</v>
      </c>
      <c r="E130" s="1">
        <f t="shared" ref="E130:E145" si="2">SUM(D130/C130)</f>
        <v>0.366396761133603</v>
      </c>
      <c r="G130" s="1"/>
    </row>
    <row r="131" spans="1:7">
      <c r="A131" t="s">
        <v>56</v>
      </c>
      <c r="B131" t="s">
        <v>7</v>
      </c>
      <c r="C131">
        <v>161</v>
      </c>
      <c r="D131">
        <v>103</v>
      </c>
      <c r="E131" s="1">
        <f t="shared" si="2"/>
        <v>0.639751552795031</v>
      </c>
      <c r="G131" s="1"/>
    </row>
    <row r="132" spans="1:7">
      <c r="A132" t="s">
        <v>56</v>
      </c>
      <c r="B132" t="s">
        <v>8</v>
      </c>
      <c r="C132">
        <v>141</v>
      </c>
      <c r="D132">
        <v>34</v>
      </c>
      <c r="E132" s="1">
        <f t="shared" si="2"/>
        <v>0.24113475177305</v>
      </c>
      <c r="G132" s="1"/>
    </row>
    <row r="133" spans="1:7">
      <c r="A133" t="s">
        <v>56</v>
      </c>
      <c r="B133" t="s">
        <v>9</v>
      </c>
      <c r="C133">
        <v>40</v>
      </c>
      <c r="D133">
        <v>7</v>
      </c>
      <c r="E133" s="1">
        <f t="shared" si="2"/>
        <v>0.175</v>
      </c>
      <c r="G133" s="1"/>
    </row>
    <row r="134" spans="1:7">
      <c r="A134" t="s">
        <v>56</v>
      </c>
      <c r="B134" t="s">
        <v>10</v>
      </c>
      <c r="C134">
        <v>152</v>
      </c>
      <c r="D134">
        <v>37</v>
      </c>
      <c r="E134" s="1">
        <f t="shared" si="2"/>
        <v>0.243421052631579</v>
      </c>
      <c r="G134" s="1"/>
    </row>
    <row r="135" spans="1:7">
      <c r="A135" t="s">
        <v>57</v>
      </c>
      <c r="B135"/>
      <c r="C135">
        <v>138</v>
      </c>
      <c r="D135">
        <v>32</v>
      </c>
      <c r="E135" s="1">
        <f t="shared" si="2"/>
        <v>0.231884057971014</v>
      </c>
      <c r="G135" s="1"/>
    </row>
    <row r="136" spans="1:7">
      <c r="A136" t="s">
        <v>57</v>
      </c>
      <c r="B136" t="s">
        <v>7</v>
      </c>
      <c r="C136">
        <v>25</v>
      </c>
      <c r="D136">
        <v>13</v>
      </c>
      <c r="E136" s="1">
        <f t="shared" si="2"/>
        <v>0.52</v>
      </c>
      <c r="G136" s="1"/>
    </row>
    <row r="137" spans="1:7">
      <c r="A137" t="s">
        <v>57</v>
      </c>
      <c r="B137" t="s">
        <v>8</v>
      </c>
      <c r="C137">
        <v>62</v>
      </c>
      <c r="D137">
        <v>11</v>
      </c>
      <c r="E137" s="1">
        <f t="shared" si="2"/>
        <v>0.17741935483871</v>
      </c>
      <c r="G137" s="1"/>
    </row>
    <row r="138" spans="1:7">
      <c r="A138" t="s">
        <v>57</v>
      </c>
      <c r="B138" t="s">
        <v>9</v>
      </c>
      <c r="C138">
        <v>29</v>
      </c>
      <c r="D138">
        <v>5</v>
      </c>
      <c r="E138" s="1">
        <f t="shared" si="2"/>
        <v>0.172413793103448</v>
      </c>
      <c r="G138" s="1"/>
    </row>
    <row r="139" spans="1:7">
      <c r="A139" t="s">
        <v>57</v>
      </c>
      <c r="B139" t="s">
        <v>10</v>
      </c>
      <c r="C139">
        <v>7</v>
      </c>
      <c r="D139">
        <v>1</v>
      </c>
      <c r="E139" s="1">
        <f t="shared" si="2"/>
        <v>0.142857142857143</v>
      </c>
      <c r="G139" s="1"/>
    </row>
    <row r="140" spans="1:7">
      <c r="A140" t="s">
        <v>57</v>
      </c>
      <c r="B140" t="s">
        <v>23</v>
      </c>
      <c r="C140">
        <v>15</v>
      </c>
      <c r="D140">
        <v>2</v>
      </c>
      <c r="E140" s="1">
        <f t="shared" si="2"/>
        <v>0.133333333333333</v>
      </c>
      <c r="G140" s="1"/>
    </row>
    <row r="141" spans="1:7">
      <c r="A141" t="s">
        <v>58</v>
      </c>
      <c r="B141"/>
      <c r="C141">
        <v>576</v>
      </c>
      <c r="D141">
        <v>228</v>
      </c>
      <c r="E141" s="1">
        <f t="shared" si="2"/>
        <v>0.395833333333333</v>
      </c>
      <c r="G141" s="1"/>
    </row>
    <row r="142" spans="1:7">
      <c r="A142" t="s">
        <v>58</v>
      </c>
      <c r="B142" t="s">
        <v>7</v>
      </c>
      <c r="C142">
        <v>137</v>
      </c>
      <c r="D142">
        <v>45</v>
      </c>
      <c r="E142" s="1">
        <f t="shared" si="2"/>
        <v>0.328467153284672</v>
      </c>
      <c r="G142" s="1"/>
    </row>
    <row r="143" spans="1:7">
      <c r="A143" t="s">
        <v>58</v>
      </c>
      <c r="B143" t="s">
        <v>8</v>
      </c>
      <c r="C143">
        <v>108</v>
      </c>
      <c r="D143">
        <v>40</v>
      </c>
      <c r="E143" s="1">
        <f t="shared" si="2"/>
        <v>0.37037037037037</v>
      </c>
      <c r="G143" s="1"/>
    </row>
    <row r="144" spans="1:7">
      <c r="A144" t="s">
        <v>58</v>
      </c>
      <c r="B144" t="s">
        <v>9</v>
      </c>
      <c r="C144">
        <v>220</v>
      </c>
      <c r="D144">
        <v>74</v>
      </c>
      <c r="E144" s="1">
        <f t="shared" si="2"/>
        <v>0.336363636363636</v>
      </c>
      <c r="G144" s="1"/>
    </row>
    <row r="145" spans="1:7">
      <c r="A145" t="s">
        <v>58</v>
      </c>
      <c r="B145" t="s">
        <v>10</v>
      </c>
      <c r="C145">
        <v>111</v>
      </c>
      <c r="D145">
        <v>69</v>
      </c>
      <c r="E145" s="1">
        <f t="shared" si="2"/>
        <v>0.621621621621622</v>
      </c>
      <c r="G145" s="1"/>
    </row>
    <row r="146" spans="5:7">
      <c r="E146" s="1"/>
      <c r="F146"/>
      <c r="G146" s="1"/>
    </row>
    <row r="147" spans="5:7">
      <c r="E147" s="1"/>
      <c r="F147"/>
      <c r="G147" s="1"/>
    </row>
    <row r="148" spans="5:7">
      <c r="E148" s="1"/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5">
      <c r="E159" s="1"/>
    </row>
    <row r="160" spans="5:7">
      <c r="E160" s="1"/>
      <c r="F160"/>
      <c r="G160" s="1"/>
    </row>
    <row r="161" spans="5:5">
      <c r="E161" s="1"/>
    </row>
    <row r="162" spans="5:7">
      <c r="E162" s="1"/>
      <c r="F162"/>
      <c r="G162" s="1"/>
    </row>
    <row r="163" spans="5:7">
      <c r="E163" s="1"/>
      <c r="F163"/>
      <c r="G163" s="1"/>
    </row>
    <row r="164" spans="5:5">
      <c r="E164" s="1"/>
    </row>
    <row r="165" spans="5:5">
      <c r="E165" s="1"/>
    </row>
    <row r="166" spans="5:5">
      <c r="E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5">
      <c r="E173" s="1"/>
    </row>
    <row r="174" spans="5:5">
      <c r="E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7">
      <c r="E186" s="1"/>
      <c r="F186"/>
      <c r="G186" s="1"/>
    </row>
    <row r="187" spans="5:7">
      <c r="E187" s="1"/>
      <c r="F187"/>
      <c r="G187" s="1"/>
    </row>
    <row r="188" spans="5:7">
      <c r="E188" s="1"/>
      <c r="F188"/>
      <c r="G188" s="1"/>
    </row>
    <row r="189" spans="5:7">
      <c r="E189" s="1"/>
      <c r="F189"/>
      <c r="G189" s="1"/>
    </row>
    <row r="190" spans="5:7">
      <c r="E190" s="1"/>
      <c r="F190"/>
      <c r="G190" s="1"/>
    </row>
    <row r="191" spans="5:7">
      <c r="E191" s="1"/>
      <c r="F191"/>
      <c r="G191" s="1"/>
    </row>
    <row r="192" spans="5:7">
      <c r="E192" s="1"/>
      <c r="F192"/>
      <c r="G192" s="1"/>
    </row>
    <row r="193" spans="5:7">
      <c r="E193" s="1"/>
      <c r="F193"/>
      <c r="G193" s="1"/>
    </row>
    <row r="194" spans="5:7">
      <c r="E194" s="1"/>
      <c r="F194"/>
      <c r="G194" s="1"/>
    </row>
    <row r="195" spans="5:7">
      <c r="E195" s="1"/>
      <c r="F195"/>
      <c r="G195" s="1"/>
    </row>
    <row r="196" spans="5:5">
      <c r="E196" s="1"/>
    </row>
    <row r="197" spans="5:5">
      <c r="E197" s="1"/>
    </row>
    <row r="198" spans="5:7">
      <c r="E198" s="1"/>
      <c r="F198"/>
      <c r="G198" s="1"/>
    </row>
    <row r="199" spans="5:7">
      <c r="E199" s="1"/>
      <c r="F199"/>
      <c r="G199" s="1"/>
    </row>
    <row r="200" spans="5:7">
      <c r="E200" s="1"/>
      <c r="F200"/>
      <c r="G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5">
      <c r="E214" s="1"/>
    </row>
    <row r="215" spans="5:7">
      <c r="E215" s="1"/>
      <c r="F215"/>
      <c r="G215" s="1"/>
    </row>
    <row r="216" spans="5:5">
      <c r="E216" s="1"/>
    </row>
    <row r="217" spans="5:5">
      <c r="E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2025-08-11T23:42:47Z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