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<sst xmlns="http://schemas.openxmlformats.org/spreadsheetml/2006/main" count="59">
  <si>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</si>
  <si>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</si>
  <si>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総世帯</t>
  </si>
  <si>
    <t>単身</t>
  </si>
  <si>
    <t>割合</t>
  </si>
  <si>
    <t>全域</t>
  </si>
  <si>
    <t>津田北町</t>
  </si>
  <si>
    <t>津田南町</t>
  </si>
  <si>
    <t>堀</t>
  </si>
  <si>
    <t>一丁目</t>
  </si>
  <si>
    <t>二丁目</t>
  </si>
  <si>
    <t>三丁目</t>
  </si>
  <si>
    <t>小瀬</t>
  </si>
  <si>
    <t>久保</t>
  </si>
  <si>
    <t>半田</t>
  </si>
  <si>
    <t>四丁目</t>
  </si>
  <si>
    <t>麻生中</t>
  </si>
  <si>
    <t>福田</t>
  </si>
  <si>
    <t>東</t>
  </si>
  <si>
    <t>海塚</t>
  </si>
  <si>
    <t>北町</t>
  </si>
  <si>
    <t>中町</t>
  </si>
  <si>
    <t>近木町</t>
  </si>
  <si>
    <t>西町</t>
  </si>
  <si>
    <t>港</t>
  </si>
  <si>
    <t>-</t>
  </si>
  <si>
    <t>南町</t>
  </si>
  <si>
    <t>新町</t>
  </si>
  <si>
    <t>脇浜</t>
  </si>
  <si>
    <t>沢</t>
  </si>
  <si>
    <t>浦田</t>
  </si>
  <si>
    <t>加神</t>
  </si>
  <si>
    <t>窪田</t>
  </si>
  <si>
    <t>王子</t>
  </si>
  <si>
    <t>橋本</t>
  </si>
  <si>
    <t>地蔵堂</t>
  </si>
  <si>
    <t>堤</t>
  </si>
  <si>
    <t>鳥羽</t>
  </si>
  <si>
    <t>石才</t>
  </si>
  <si>
    <t>清児</t>
  </si>
  <si>
    <t>名越</t>
  </si>
  <si>
    <t>森</t>
  </si>
  <si>
    <t>三ツ松</t>
  </si>
  <si>
    <t>水間</t>
  </si>
  <si>
    <t>三ケ山</t>
  </si>
  <si>
    <t>木積</t>
  </si>
  <si>
    <t>馬場</t>
  </si>
  <si>
    <t>秬谷</t>
  </si>
  <si>
    <t>大川</t>
  </si>
  <si>
    <t>X</t>
  </si>
  <si>
    <t>蕎原</t>
  </si>
  <si>
    <t>畠中</t>
  </si>
  <si>
    <t>二色</t>
  </si>
  <si>
    <t>二色南町</t>
  </si>
  <si>
    <t>東山</t>
  </si>
  <si>
    <t>五丁目</t>
  </si>
  <si>
    <t>六丁目</t>
  </si>
  <si>
    <t>七丁目</t>
  </si>
  <si>
    <t>二色地先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</si>
</sst>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33194</v>
      </c>
      <c r="D2">
        <v>9640</v>
      </c>
      <c r="E2" s="1">
        <f t="shared" ref="E2:E65" si="0">SUM(D2/C2)</f>
        <v>0.290413930228355</v>
      </c>
      <c r="G2" s="1"/>
    </row>
    <row r="3" spans="1:7">
      <c r="A3" t="s">
        <v>6</v>
      </c>
      <c r="B3"/>
      <c r="C3">
        <v>591</v>
      </c>
      <c r="D3">
        <v>116</v>
      </c>
      <c r="E3" s="1">
        <f t="shared" si="0"/>
        <v>0.196277495769882</v>
      </c>
      <c r="G3" s="1"/>
    </row>
    <row r="4" spans="1:7">
      <c r="A4" t="s">
        <v>7</v>
      </c>
      <c r="B4"/>
      <c r="C4">
        <v>320</v>
      </c>
      <c r="D4">
        <v>105</v>
      </c>
      <c r="E4" s="1">
        <f t="shared" si="0"/>
        <v>0.328125</v>
      </c>
      <c r="G4" s="1"/>
    </row>
    <row r="5" spans="1:7">
      <c r="A5" t="s">
        <v>8</v>
      </c>
      <c r="B5"/>
      <c r="C5">
        <v>955</v>
      </c>
      <c r="D5">
        <v>327</v>
      </c>
      <c r="E5" s="1">
        <f t="shared" si="0"/>
        <v>0.342408376963351</v>
      </c>
      <c r="G5" s="1"/>
    </row>
    <row r="6" spans="1:7">
      <c r="A6" t="s">
        <v>8</v>
      </c>
      <c r="B6" t="s">
        <v>9</v>
      </c>
      <c r="C6">
        <v>393</v>
      </c>
      <c r="D6">
        <v>134</v>
      </c>
      <c r="E6" s="1">
        <f t="shared" si="0"/>
        <v>0.340966921119593</v>
      </c>
      <c r="G6" s="1"/>
    </row>
    <row r="7" spans="1:7">
      <c r="A7" t="s">
        <v>8</v>
      </c>
      <c r="B7" t="s">
        <v>10</v>
      </c>
      <c r="C7">
        <v>247</v>
      </c>
      <c r="D7">
        <v>84</v>
      </c>
      <c r="E7" s="1">
        <f t="shared" si="0"/>
        <v>0.340080971659919</v>
      </c>
      <c r="G7" s="1"/>
    </row>
    <row r="8" spans="1:7">
      <c r="A8" t="s">
        <v>8</v>
      </c>
      <c r="B8" t="s">
        <v>11</v>
      </c>
      <c r="C8">
        <v>315</v>
      </c>
      <c r="D8">
        <v>109</v>
      </c>
      <c r="E8" s="1">
        <f t="shared" si="0"/>
        <v>0.346031746031746</v>
      </c>
      <c r="G8" s="1"/>
    </row>
    <row r="9" spans="1:7">
      <c r="A9" t="s">
        <v>12</v>
      </c>
      <c r="B9"/>
      <c r="C9">
        <v>957</v>
      </c>
      <c r="D9">
        <v>259</v>
      </c>
      <c r="E9" s="1">
        <f t="shared" si="0"/>
        <v>0.270637408568443</v>
      </c>
      <c r="G9" s="1"/>
    </row>
    <row r="10" spans="1:7">
      <c r="A10" t="s">
        <v>12</v>
      </c>
      <c r="B10"/>
      <c r="C10">
        <v>464</v>
      </c>
      <c r="D10">
        <v>127</v>
      </c>
      <c r="E10" s="1">
        <f t="shared" si="0"/>
        <v>0.273706896551724</v>
      </c>
      <c r="G10" s="1"/>
    </row>
    <row r="11" spans="1:7">
      <c r="A11" t="s">
        <v>12</v>
      </c>
      <c r="B11" t="s">
        <v>9</v>
      </c>
      <c r="C11">
        <v>493</v>
      </c>
      <c r="D11">
        <v>132</v>
      </c>
      <c r="E11" s="1">
        <f t="shared" si="0"/>
        <v>0.267748478701826</v>
      </c>
      <c r="G11" s="1"/>
    </row>
    <row r="12" spans="1:7">
      <c r="A12" t="s">
        <v>13</v>
      </c>
      <c r="B12"/>
      <c r="C12">
        <v>1306</v>
      </c>
      <c r="D12">
        <v>428</v>
      </c>
      <c r="E12" s="1">
        <f t="shared" si="0"/>
        <v>0.327718223583461</v>
      </c>
      <c r="G12" s="1"/>
    </row>
    <row r="13" spans="1:7">
      <c r="A13" t="s">
        <v>14</v>
      </c>
      <c r="B13"/>
      <c r="C13">
        <v>1278</v>
      </c>
      <c r="D13">
        <v>469</v>
      </c>
      <c r="E13" s="1">
        <f t="shared" si="0"/>
        <v>0.36697965571205</v>
      </c>
      <c r="G13" s="1"/>
    </row>
    <row r="14" spans="1:7">
      <c r="A14" t="s">
        <v>14</v>
      </c>
      <c r="B14"/>
      <c r="C14">
        <v>104</v>
      </c>
      <c r="D14">
        <v>30</v>
      </c>
      <c r="E14" s="1">
        <f t="shared" si="0"/>
        <v>0.288461538461538</v>
      </c>
      <c r="G14" s="1"/>
    </row>
    <row r="15" spans="1:7">
      <c r="A15" t="s">
        <v>14</v>
      </c>
      <c r="B15" t="s">
        <v>9</v>
      </c>
      <c r="C15">
        <v>254</v>
      </c>
      <c r="D15">
        <v>109</v>
      </c>
      <c r="E15" s="1">
        <f t="shared" si="0"/>
        <v>0.429133858267717</v>
      </c>
      <c r="G15" s="1"/>
    </row>
    <row r="16" spans="1:7">
      <c r="A16" t="s">
        <v>14</v>
      </c>
      <c r="B16" t="s">
        <v>10</v>
      </c>
      <c r="C16">
        <v>623</v>
      </c>
      <c r="D16">
        <v>240</v>
      </c>
      <c r="E16" s="1">
        <f t="shared" si="0"/>
        <v>0.385232744783307</v>
      </c>
      <c r="G16" s="1"/>
    </row>
    <row r="17" spans="1:7">
      <c r="A17" t="s">
        <v>14</v>
      </c>
      <c r="B17" t="s">
        <v>11</v>
      </c>
      <c r="C17">
        <v>192</v>
      </c>
      <c r="D17">
        <v>75</v>
      </c>
      <c r="E17" s="1">
        <f t="shared" si="0"/>
        <v>0.390625</v>
      </c>
      <c r="G17" s="1"/>
    </row>
    <row r="18" spans="1:7">
      <c r="A18" t="s">
        <v>14</v>
      </c>
      <c r="B18" t="s">
        <v>15</v>
      </c>
      <c r="C18">
        <v>105</v>
      </c>
      <c r="D18">
        <v>15</v>
      </c>
      <c r="E18" s="1">
        <f t="shared" si="0"/>
        <v>0.142857142857143</v>
      </c>
      <c r="G18" s="1"/>
    </row>
    <row r="19" spans="1:7">
      <c r="A19" t="s">
        <v>16</v>
      </c>
      <c r="B19"/>
      <c r="C19">
        <v>40</v>
      </c>
      <c r="D19">
        <v>12</v>
      </c>
      <c r="E19" s="1">
        <f t="shared" si="0"/>
        <v>0.3</v>
      </c>
      <c r="G19" s="1"/>
    </row>
    <row r="20" spans="1:7">
      <c r="A20" t="s">
        <v>14</v>
      </c>
      <c r="B20"/>
      <c r="C20">
        <v>9</v>
      </c>
      <c r="D20">
        <v>4</v>
      </c>
      <c r="E20" s="1">
        <f t="shared" si="0"/>
        <v>0.444444444444444</v>
      </c>
      <c r="G20" s="1"/>
    </row>
    <row r="21" spans="1:7">
      <c r="A21" t="s">
        <v>14</v>
      </c>
      <c r="B21"/>
      <c r="C21">
        <v>419</v>
      </c>
      <c r="D21">
        <v>135</v>
      </c>
      <c r="E21" s="1">
        <f t="shared" si="0"/>
        <v>0.322195704057279</v>
      </c>
      <c r="G21" s="1"/>
    </row>
    <row r="22" spans="1:7">
      <c r="A22" t="s">
        <v>14</v>
      </c>
      <c r="B22"/>
      <c r="C22">
        <v>53</v>
      </c>
      <c r="D22">
        <v>22</v>
      </c>
      <c r="E22" s="1">
        <f t="shared" si="0"/>
        <v>0.415094339622642</v>
      </c>
      <c r="G22" s="1"/>
    </row>
    <row r="23" spans="1:7">
      <c r="A23" t="s">
        <v>14</v>
      </c>
      <c r="B23"/>
      <c r="C23">
        <v>743</v>
      </c>
      <c r="D23">
        <v>243</v>
      </c>
      <c r="E23" s="1">
        <f t="shared" si="0"/>
        <v>0.327052489905787</v>
      </c>
      <c r="G23" s="1"/>
    </row>
    <row r="24" spans="1:7">
      <c r="A24" t="s">
        <v>17</v>
      </c>
      <c r="B24"/>
      <c r="C24">
        <v>283</v>
      </c>
      <c r="D24">
        <v>131</v>
      </c>
      <c r="E24" s="1">
        <f t="shared" si="0"/>
        <v>0.462897526501767</v>
      </c>
      <c r="G24" s="1"/>
    </row>
    <row r="25" spans="1:7">
      <c r="A25" t="s">
        <v>18</v>
      </c>
      <c r="B25"/>
      <c r="C25">
        <v>528</v>
      </c>
      <c r="D25">
        <v>230</v>
      </c>
      <c r="E25" s="1">
        <f t="shared" si="0"/>
        <v>0.435606060606061</v>
      </c>
      <c r="G25" s="1"/>
    </row>
    <row r="26" spans="1:7">
      <c r="A26" t="s">
        <v>19</v>
      </c>
      <c r="B26"/>
      <c r="C26">
        <v>1114</v>
      </c>
      <c r="D26">
        <v>476</v>
      </c>
      <c r="E26" s="1">
        <f t="shared" si="0"/>
        <v>0.427289048473968</v>
      </c>
      <c r="G26" s="1"/>
    </row>
    <row r="27" spans="1:7">
      <c r="A27" t="s">
        <v>19</v>
      </c>
      <c r="B27"/>
      <c r="C27">
        <v>516</v>
      </c>
      <c r="D27">
        <v>219</v>
      </c>
      <c r="E27" s="1">
        <f t="shared" si="0"/>
        <v>0.424418604651163</v>
      </c>
      <c r="G27" s="1"/>
    </row>
    <row r="28" spans="1:7">
      <c r="A28" t="s">
        <v>19</v>
      </c>
      <c r="B28" t="s">
        <v>9</v>
      </c>
      <c r="C28">
        <v>474</v>
      </c>
      <c r="D28">
        <v>212</v>
      </c>
      <c r="E28" s="1">
        <f t="shared" si="0"/>
        <v>0.447257383966245</v>
      </c>
      <c r="G28" s="1"/>
    </row>
    <row r="29" spans="1:7">
      <c r="A29" t="s">
        <v>19</v>
      </c>
      <c r="B29" t="s">
        <v>11</v>
      </c>
      <c r="C29">
        <v>124</v>
      </c>
      <c r="D29">
        <v>45</v>
      </c>
      <c r="E29" s="1">
        <f t="shared" si="0"/>
        <v>0.362903225806452</v>
      </c>
      <c r="G29" s="1"/>
    </row>
    <row r="30" spans="1:7">
      <c r="A30" t="s">
        <v>20</v>
      </c>
      <c r="B30"/>
      <c r="C30">
        <v>605</v>
      </c>
      <c r="D30">
        <v>185</v>
      </c>
      <c r="E30" s="1">
        <f t="shared" si="0"/>
        <v>0.305785123966942</v>
      </c>
      <c r="G30" s="1"/>
    </row>
    <row r="31" spans="1:7">
      <c r="A31" t="s">
        <v>21</v>
      </c>
      <c r="B31"/>
      <c r="C31">
        <v>185</v>
      </c>
      <c r="D31">
        <v>94</v>
      </c>
      <c r="E31" s="1">
        <f t="shared" si="0"/>
        <v>0.508108108108108</v>
      </c>
      <c r="G31" s="1"/>
    </row>
    <row r="32" spans="1:7">
      <c r="A32" t="s">
        <v>22</v>
      </c>
      <c r="B32"/>
      <c r="C32">
        <v>186</v>
      </c>
      <c r="D32">
        <v>62</v>
      </c>
      <c r="E32" s="1">
        <f t="shared" si="0"/>
        <v>0.333333333333333</v>
      </c>
      <c r="G32" s="1"/>
    </row>
    <row r="33" spans="1:7">
      <c r="A33" t="s">
        <v>23</v>
      </c>
      <c r="B33"/>
      <c r="C33">
        <v>213</v>
      </c>
      <c r="D33">
        <v>62</v>
      </c>
      <c r="E33" s="1">
        <f t="shared" si="0"/>
        <v>0.291079812206573</v>
      </c>
      <c r="G33" s="1"/>
    </row>
    <row r="34" spans="1:5">
      <c r="A34" t="s">
        <v>24</v>
      </c>
      <c r="B34"/>
      <c r="C34" t="s">
        <v>25</v>
      </c>
      <c r="D34" t="s">
        <v>25</v>
      </c>
      <c r="E34" s="1" t="e">
        <f t="shared" si="0"/>
        <v>#VALUE!</v>
      </c>
    </row>
    <row r="35" spans="1:7">
      <c r="A35" t="s">
        <v>26</v>
      </c>
      <c r="B35"/>
      <c r="C35">
        <v>355</v>
      </c>
      <c r="D35">
        <v>121</v>
      </c>
      <c r="E35" s="1">
        <f t="shared" si="0"/>
        <v>0.340845070422535</v>
      </c>
      <c r="G35" s="1"/>
    </row>
    <row r="36" spans="1:7">
      <c r="A36" t="s">
        <v>27</v>
      </c>
      <c r="B36"/>
      <c r="C36">
        <v>170</v>
      </c>
      <c r="D36">
        <v>55</v>
      </c>
      <c r="E36" s="1">
        <f t="shared" si="0"/>
        <v>0.323529411764706</v>
      </c>
      <c r="G36" s="1"/>
    </row>
    <row r="37" spans="1:7">
      <c r="A37" t="s">
        <v>28</v>
      </c>
      <c r="B37"/>
      <c r="C37">
        <v>1095</v>
      </c>
      <c r="D37">
        <v>300</v>
      </c>
      <c r="E37" s="1">
        <f t="shared" si="0"/>
        <v>0.273972602739726</v>
      </c>
      <c r="G37" s="1"/>
    </row>
    <row r="38" spans="1:7">
      <c r="A38" t="s">
        <v>28</v>
      </c>
      <c r="B38" t="s">
        <v>9</v>
      </c>
      <c r="C38">
        <v>204</v>
      </c>
      <c r="D38">
        <v>65</v>
      </c>
      <c r="E38" s="1">
        <f t="shared" si="0"/>
        <v>0.318627450980392</v>
      </c>
      <c r="G38" s="1"/>
    </row>
    <row r="39" spans="1:7">
      <c r="A39" t="s">
        <v>28</v>
      </c>
      <c r="B39" t="s">
        <v>10</v>
      </c>
      <c r="C39">
        <v>171</v>
      </c>
      <c r="D39">
        <v>37</v>
      </c>
      <c r="E39" s="1">
        <f t="shared" si="0"/>
        <v>0.216374269005848</v>
      </c>
      <c r="G39" s="1"/>
    </row>
    <row r="40" spans="1:7">
      <c r="A40" t="s">
        <v>28</v>
      </c>
      <c r="B40" t="s">
        <v>11</v>
      </c>
      <c r="C40">
        <v>457</v>
      </c>
      <c r="D40">
        <v>102</v>
      </c>
      <c r="E40" s="1">
        <f t="shared" si="0"/>
        <v>0.223194748358862</v>
      </c>
      <c r="G40" s="1"/>
    </row>
    <row r="41" spans="1:7">
      <c r="A41" t="s">
        <v>28</v>
      </c>
      <c r="B41" t="s">
        <v>15</v>
      </c>
      <c r="C41">
        <v>263</v>
      </c>
      <c r="D41">
        <v>96</v>
      </c>
      <c r="E41" s="1">
        <f t="shared" si="0"/>
        <v>0.365019011406844</v>
      </c>
      <c r="G41" s="1"/>
    </row>
    <row r="42" spans="1:7">
      <c r="A42" t="s">
        <v>29</v>
      </c>
      <c r="B42"/>
      <c r="C42">
        <v>2502</v>
      </c>
      <c r="D42">
        <v>809</v>
      </c>
      <c r="E42" s="1">
        <f t="shared" si="0"/>
        <v>0.323341326938449</v>
      </c>
      <c r="G42" s="1"/>
    </row>
    <row r="43" spans="1:7">
      <c r="A43" t="s">
        <v>30</v>
      </c>
      <c r="B43"/>
      <c r="C43">
        <v>549</v>
      </c>
      <c r="D43">
        <v>193</v>
      </c>
      <c r="E43" s="1">
        <f t="shared" si="0"/>
        <v>0.351548269581056</v>
      </c>
      <c r="G43" s="1"/>
    </row>
    <row r="44" spans="1:7">
      <c r="A44" t="s">
        <v>31</v>
      </c>
      <c r="B44"/>
      <c r="C44">
        <v>562</v>
      </c>
      <c r="D44">
        <v>174</v>
      </c>
      <c r="E44" s="1">
        <f t="shared" si="0"/>
        <v>0.309608540925267</v>
      </c>
      <c r="G44" s="1"/>
    </row>
    <row r="45" spans="1:7">
      <c r="A45" t="s">
        <v>31</v>
      </c>
      <c r="B45" t="s">
        <v>9</v>
      </c>
      <c r="C45">
        <v>401</v>
      </c>
      <c r="D45">
        <v>128</v>
      </c>
      <c r="E45" s="1">
        <f t="shared" si="0"/>
        <v>0.319201995012469</v>
      </c>
      <c r="G45" s="1"/>
    </row>
    <row r="46" spans="1:7">
      <c r="A46" t="s">
        <v>31</v>
      </c>
      <c r="B46" t="s">
        <v>10</v>
      </c>
      <c r="C46">
        <v>161</v>
      </c>
      <c r="D46">
        <v>46</v>
      </c>
      <c r="E46" s="1">
        <f t="shared" si="0"/>
        <v>0.285714285714286</v>
      </c>
      <c r="G46" s="1"/>
    </row>
    <row r="47" spans="1:7">
      <c r="A47" t="s">
        <v>32</v>
      </c>
      <c r="B47"/>
      <c r="C47">
        <v>721</v>
      </c>
      <c r="D47">
        <v>172</v>
      </c>
      <c r="E47" s="1">
        <f t="shared" si="0"/>
        <v>0.238557558945908</v>
      </c>
      <c r="G47" s="1"/>
    </row>
    <row r="48" spans="1:7">
      <c r="A48" t="s">
        <v>33</v>
      </c>
      <c r="B48"/>
      <c r="C48">
        <v>875</v>
      </c>
      <c r="D48">
        <v>171</v>
      </c>
      <c r="E48" s="1">
        <f t="shared" si="0"/>
        <v>0.195428571428571</v>
      </c>
      <c r="G48" s="1"/>
    </row>
    <row r="49" spans="1:7">
      <c r="A49" t="s">
        <v>34</v>
      </c>
      <c r="B49"/>
      <c r="C49">
        <v>103</v>
      </c>
      <c r="D49">
        <v>25</v>
      </c>
      <c r="E49" s="1">
        <f t="shared" si="0"/>
        <v>0.242718446601942</v>
      </c>
      <c r="G49" s="1"/>
    </row>
    <row r="50" spans="1:5">
      <c r="A50" t="s">
        <v>33</v>
      </c>
      <c r="B50"/>
      <c r="C50">
        <v>68</v>
      </c>
      <c r="D50">
        <v>14</v>
      </c>
      <c r="E50" s="1">
        <f t="shared" si="0"/>
        <v>0.205882352941176</v>
      </c>
    </row>
    <row r="51" spans="1:7">
      <c r="A51" t="s">
        <v>35</v>
      </c>
      <c r="B51"/>
      <c r="C51">
        <v>340</v>
      </c>
      <c r="D51">
        <v>76</v>
      </c>
      <c r="E51" s="1">
        <f t="shared" si="0"/>
        <v>0.223529411764706</v>
      </c>
      <c r="G51" s="1"/>
    </row>
    <row r="52" spans="1:7">
      <c r="A52" t="s">
        <v>36</v>
      </c>
      <c r="B52"/>
      <c r="C52">
        <v>446</v>
      </c>
      <c r="D52">
        <v>97</v>
      </c>
      <c r="E52" s="1">
        <f t="shared" si="0"/>
        <v>0.217488789237668</v>
      </c>
      <c r="G52" s="1"/>
    </row>
    <row r="53" spans="1:7">
      <c r="A53" t="s">
        <v>34</v>
      </c>
      <c r="B53"/>
      <c r="C53">
        <v>674</v>
      </c>
      <c r="D53">
        <v>177</v>
      </c>
      <c r="E53" s="1">
        <f t="shared" si="0"/>
        <v>0.262611275964392</v>
      </c>
      <c r="G53" s="1"/>
    </row>
    <row r="54" spans="1:7">
      <c r="A54" t="s">
        <v>35</v>
      </c>
      <c r="B54"/>
      <c r="C54">
        <v>119</v>
      </c>
      <c r="D54">
        <v>32</v>
      </c>
      <c r="E54" s="1">
        <f t="shared" si="0"/>
        <v>0.26890756302521</v>
      </c>
      <c r="G54" s="1"/>
    </row>
    <row r="55" spans="1:5">
      <c r="A55" t="s">
        <v>34</v>
      </c>
      <c r="B55"/>
      <c r="C55">
        <v>84</v>
      </c>
      <c r="D55">
        <v>48</v>
      </c>
      <c r="E55" s="1">
        <f t="shared" si="0"/>
        <v>0.571428571428571</v>
      </c>
    </row>
    <row r="56" spans="1:5">
      <c r="A56" t="s">
        <v>34</v>
      </c>
      <c r="B56"/>
      <c r="C56">
        <v>469</v>
      </c>
      <c r="D56">
        <v>199</v>
      </c>
      <c r="E56" s="1">
        <f t="shared" si="0"/>
        <v>0.424307036247335</v>
      </c>
    </row>
    <row r="57" spans="1:7">
      <c r="A57" t="s">
        <v>30</v>
      </c>
      <c r="B57"/>
      <c r="C57">
        <v>256</v>
      </c>
      <c r="D57">
        <v>53</v>
      </c>
      <c r="E57" s="1">
        <f t="shared" si="0"/>
        <v>0.20703125</v>
      </c>
      <c r="G57" s="1"/>
    </row>
    <row r="58" spans="1:7">
      <c r="A58" t="s">
        <v>37</v>
      </c>
      <c r="B58"/>
      <c r="C58">
        <v>731</v>
      </c>
      <c r="D58">
        <v>180</v>
      </c>
      <c r="E58" s="1">
        <f t="shared" si="0"/>
        <v>0.246238030095759</v>
      </c>
      <c r="G58" s="1"/>
    </row>
    <row r="59" spans="1:7">
      <c r="A59" t="s">
        <v>38</v>
      </c>
      <c r="B59"/>
      <c r="C59">
        <v>494</v>
      </c>
      <c r="D59">
        <v>113</v>
      </c>
      <c r="E59" s="1">
        <f t="shared" si="0"/>
        <v>0.228744939271255</v>
      </c>
      <c r="G59" s="1"/>
    </row>
    <row r="60" spans="1:7">
      <c r="A60" t="s">
        <v>38</v>
      </c>
      <c r="B60"/>
      <c r="C60">
        <v>273</v>
      </c>
      <c r="D60">
        <v>65</v>
      </c>
      <c r="E60" s="1">
        <f t="shared" si="0"/>
        <v>0.238095238095238</v>
      </c>
      <c r="G60" s="1"/>
    </row>
    <row r="61" spans="1:7">
      <c r="A61" t="s">
        <v>16</v>
      </c>
      <c r="B61"/>
      <c r="C61">
        <v>1249</v>
      </c>
      <c r="D61">
        <v>315</v>
      </c>
      <c r="E61" s="1">
        <f t="shared" si="0"/>
        <v>0.252201761409127</v>
      </c>
      <c r="G61" s="1"/>
    </row>
    <row r="62" spans="1:7">
      <c r="A62" t="s">
        <v>39</v>
      </c>
      <c r="B62"/>
      <c r="C62">
        <v>400</v>
      </c>
      <c r="D62">
        <v>74</v>
      </c>
      <c r="E62" s="1">
        <f t="shared" si="0"/>
        <v>0.185</v>
      </c>
      <c r="G62" s="1"/>
    </row>
    <row r="63" spans="1:7">
      <c r="A63" t="s">
        <v>40</v>
      </c>
      <c r="B63"/>
      <c r="C63">
        <v>665</v>
      </c>
      <c r="D63">
        <v>168</v>
      </c>
      <c r="E63" s="1">
        <f t="shared" si="0"/>
        <v>0.252631578947368</v>
      </c>
      <c r="G63" s="1"/>
    </row>
    <row r="64" spans="1:5">
      <c r="A64" t="s">
        <v>40</v>
      </c>
      <c r="B64"/>
      <c r="C64" t="s">
        <v>25</v>
      </c>
      <c r="D64" t="s">
        <v>25</v>
      </c>
      <c r="E64" s="1" t="e">
        <f t="shared" si="0"/>
        <v>#VALUE!</v>
      </c>
    </row>
    <row r="65" spans="1:7">
      <c r="A65" t="s">
        <v>41</v>
      </c>
      <c r="B65"/>
      <c r="C65">
        <v>525</v>
      </c>
      <c r="D65">
        <v>115</v>
      </c>
      <c r="E65" s="1">
        <f t="shared" si="0"/>
        <v>0.219047619047619</v>
      </c>
      <c r="G65" s="1"/>
    </row>
    <row r="66" spans="1:5">
      <c r="A66" t="s">
        <v>41</v>
      </c>
      <c r="B66"/>
      <c r="C66">
        <v>263</v>
      </c>
      <c r="D66">
        <v>110</v>
      </c>
      <c r="E66" s="1">
        <f t="shared" ref="E66:E102" si="1">SUM(D66/C66)</f>
        <v>0.418250950570342</v>
      </c>
    </row>
    <row r="67" spans="1:7">
      <c r="A67" t="s">
        <v>42</v>
      </c>
      <c r="B67"/>
      <c r="C67">
        <v>1037</v>
      </c>
      <c r="D67">
        <v>200</v>
      </c>
      <c r="E67" s="1">
        <f t="shared" si="1"/>
        <v>0.192864030858245</v>
      </c>
      <c r="G67" s="1"/>
    </row>
    <row r="68" spans="1:7">
      <c r="A68" t="s">
        <v>42</v>
      </c>
      <c r="B68"/>
      <c r="C68">
        <v>38</v>
      </c>
      <c r="D68">
        <v>25</v>
      </c>
      <c r="E68" s="1">
        <f t="shared" si="1"/>
        <v>0.657894736842105</v>
      </c>
      <c r="G68" s="1"/>
    </row>
    <row r="69" spans="1:7">
      <c r="A69" t="s">
        <v>42</v>
      </c>
      <c r="B69"/>
      <c r="C69">
        <v>549</v>
      </c>
      <c r="D69">
        <v>303</v>
      </c>
      <c r="E69" s="1">
        <f t="shared" si="1"/>
        <v>0.551912568306011</v>
      </c>
      <c r="G69" s="1"/>
    </row>
    <row r="70" spans="1:5">
      <c r="A70" t="s">
        <v>42</v>
      </c>
      <c r="B70"/>
      <c r="C70">
        <v>281</v>
      </c>
      <c r="D70">
        <v>121</v>
      </c>
      <c r="E70" s="1">
        <f t="shared" si="1"/>
        <v>0.430604982206406</v>
      </c>
    </row>
    <row r="71" spans="1:7">
      <c r="A71" t="s">
        <v>43</v>
      </c>
      <c r="B71"/>
      <c r="C71">
        <v>488</v>
      </c>
      <c r="D71">
        <v>193</v>
      </c>
      <c r="E71" s="1">
        <f t="shared" si="1"/>
        <v>0.395491803278689</v>
      </c>
      <c r="G71" s="1"/>
    </row>
    <row r="72" spans="1:7">
      <c r="A72" t="s">
        <v>44</v>
      </c>
      <c r="B72"/>
      <c r="C72">
        <v>232</v>
      </c>
      <c r="D72">
        <v>72</v>
      </c>
      <c r="E72" s="1">
        <f t="shared" si="1"/>
        <v>0.310344827586207</v>
      </c>
      <c r="G72" s="1"/>
    </row>
    <row r="73" spans="1:7">
      <c r="A73" t="s">
        <v>45</v>
      </c>
      <c r="B73"/>
      <c r="C73">
        <v>595</v>
      </c>
      <c r="D73">
        <v>171</v>
      </c>
      <c r="E73" s="1">
        <f t="shared" si="1"/>
        <v>0.287394957983193</v>
      </c>
      <c r="G73" s="1"/>
    </row>
    <row r="74" spans="1:7">
      <c r="A74" t="s">
        <v>46</v>
      </c>
      <c r="B74"/>
      <c r="C74">
        <v>274</v>
      </c>
      <c r="D74">
        <v>57</v>
      </c>
      <c r="E74" s="1">
        <f t="shared" si="1"/>
        <v>0.208029197080292</v>
      </c>
      <c r="G74" s="1"/>
    </row>
    <row r="75" spans="1:7">
      <c r="A75" t="s">
        <v>47</v>
      </c>
      <c r="B75"/>
      <c r="C75">
        <v>15</v>
      </c>
      <c r="D75">
        <v>3</v>
      </c>
      <c r="E75" s="1">
        <f t="shared" si="1"/>
        <v>0.2</v>
      </c>
      <c r="G75" s="1"/>
    </row>
    <row r="76" spans="1:5">
      <c r="A76" t="s">
        <v>48</v>
      </c>
      <c r="B76"/>
      <c r="C76" t="s">
        <v>49</v>
      </c>
      <c r="D76" t="s">
        <v>49</v>
      </c>
      <c r="E76" s="1" t="e">
        <f t="shared" si="1"/>
        <v>#VALUE!</v>
      </c>
    </row>
    <row r="77" spans="1:7">
      <c r="A77" t="s">
        <v>50</v>
      </c>
      <c r="B77"/>
      <c r="C77">
        <v>77</v>
      </c>
      <c r="D77">
        <v>19</v>
      </c>
      <c r="E77" s="1">
        <f t="shared" si="1"/>
        <v>0.246753246753247</v>
      </c>
      <c r="G77" s="1"/>
    </row>
    <row r="78" spans="1:5">
      <c r="A78" t="s">
        <v>13</v>
      </c>
      <c r="B78"/>
      <c r="C78">
        <v>368</v>
      </c>
      <c r="D78">
        <v>187</v>
      </c>
      <c r="E78" s="1">
        <f t="shared" si="1"/>
        <v>0.508152173913043</v>
      </c>
    </row>
    <row r="79" spans="1:5">
      <c r="A79" t="s">
        <v>34</v>
      </c>
      <c r="B79"/>
      <c r="C79">
        <v>192</v>
      </c>
      <c r="D79">
        <v>76</v>
      </c>
      <c r="E79" s="1">
        <f t="shared" si="1"/>
        <v>0.395833333333333</v>
      </c>
    </row>
    <row r="80" spans="1:7">
      <c r="A80" t="s">
        <v>51</v>
      </c>
      <c r="B80"/>
      <c r="C80">
        <v>807</v>
      </c>
      <c r="D80">
        <v>220</v>
      </c>
      <c r="E80" s="1">
        <f t="shared" si="1"/>
        <v>0.272614622057001</v>
      </c>
      <c r="G80" s="1"/>
    </row>
    <row r="81" spans="1:7">
      <c r="A81" t="s">
        <v>51</v>
      </c>
      <c r="B81"/>
      <c r="C81">
        <v>65</v>
      </c>
      <c r="D81">
        <v>10</v>
      </c>
      <c r="E81" s="1">
        <f t="shared" si="1"/>
        <v>0.153846153846154</v>
      </c>
      <c r="G81" s="1"/>
    </row>
    <row r="82" spans="1:7">
      <c r="A82" t="s">
        <v>51</v>
      </c>
      <c r="B82" t="s">
        <v>9</v>
      </c>
      <c r="C82">
        <v>228</v>
      </c>
      <c r="D82">
        <v>94</v>
      </c>
      <c r="E82" s="1">
        <f t="shared" si="1"/>
        <v>0.412280701754386</v>
      </c>
      <c r="G82" s="1"/>
    </row>
    <row r="83" spans="1:7">
      <c r="A83" t="s">
        <v>51</v>
      </c>
      <c r="B83" t="s">
        <v>10</v>
      </c>
      <c r="C83">
        <v>514</v>
      </c>
      <c r="D83">
        <v>116</v>
      </c>
      <c r="E83" s="1">
        <f t="shared" si="1"/>
        <v>0.22568093385214</v>
      </c>
      <c r="G83" s="1"/>
    </row>
    <row r="84" spans="1:7">
      <c r="A84" t="s">
        <v>40</v>
      </c>
      <c r="B84"/>
      <c r="C84">
        <v>350</v>
      </c>
      <c r="D84">
        <v>82</v>
      </c>
      <c r="E84" s="1">
        <f t="shared" si="1"/>
        <v>0.234285714285714</v>
      </c>
      <c r="G84" s="1"/>
    </row>
    <row r="85" spans="1:7">
      <c r="A85" t="s">
        <v>35</v>
      </c>
      <c r="B85"/>
      <c r="C85">
        <v>427</v>
      </c>
      <c r="D85">
        <v>85</v>
      </c>
      <c r="E85" s="1">
        <f t="shared" si="1"/>
        <v>0.199063231850117</v>
      </c>
      <c r="G85" s="1"/>
    </row>
    <row r="86" spans="1:7">
      <c r="A86" t="s">
        <v>52</v>
      </c>
      <c r="B86"/>
      <c r="C86">
        <v>1602</v>
      </c>
      <c r="D86">
        <v>337</v>
      </c>
      <c r="E86" s="1">
        <f t="shared" si="1"/>
        <v>0.210362047440699</v>
      </c>
      <c r="G86" s="1"/>
    </row>
    <row r="87" spans="1:7">
      <c r="A87" t="s">
        <v>52</v>
      </c>
      <c r="B87" t="s">
        <v>9</v>
      </c>
      <c r="C87">
        <v>296</v>
      </c>
      <c r="D87">
        <v>103</v>
      </c>
      <c r="E87" s="1">
        <f t="shared" si="1"/>
        <v>0.347972972972973</v>
      </c>
      <c r="G87" s="1"/>
    </row>
    <row r="88" spans="1:7">
      <c r="A88" t="s">
        <v>52</v>
      </c>
      <c r="B88" t="s">
        <v>10</v>
      </c>
      <c r="C88">
        <v>816</v>
      </c>
      <c r="D88">
        <v>178</v>
      </c>
      <c r="E88" s="1">
        <f t="shared" si="1"/>
        <v>0.218137254901961</v>
      </c>
      <c r="G88" s="1"/>
    </row>
    <row r="89" spans="1:7">
      <c r="A89" t="s">
        <v>52</v>
      </c>
      <c r="B89" t="s">
        <v>11</v>
      </c>
      <c r="C89">
        <v>262</v>
      </c>
      <c r="D89">
        <v>28</v>
      </c>
      <c r="E89" s="1">
        <f t="shared" si="1"/>
        <v>0.106870229007634</v>
      </c>
      <c r="G89" s="1"/>
    </row>
    <row r="90" spans="1:7">
      <c r="A90" t="s">
        <v>52</v>
      </c>
      <c r="B90" t="s">
        <v>15</v>
      </c>
      <c r="C90">
        <v>228</v>
      </c>
      <c r="D90">
        <v>28</v>
      </c>
      <c r="E90" s="1">
        <f t="shared" si="1"/>
        <v>0.12280701754386</v>
      </c>
      <c r="G90" s="1"/>
    </row>
    <row r="91" spans="1:5">
      <c r="A91" t="s">
        <v>53</v>
      </c>
      <c r="B91"/>
      <c r="C91" t="s">
        <v>25</v>
      </c>
      <c r="D91" t="s">
        <v>25</v>
      </c>
      <c r="E91" s="1" t="e">
        <f t="shared" si="1"/>
        <v>#VALUE!</v>
      </c>
    </row>
    <row r="92" spans="1:5">
      <c r="A92" t="s">
        <v>34</v>
      </c>
      <c r="B92"/>
      <c r="C92" t="s">
        <v>25</v>
      </c>
      <c r="D92" t="s">
        <v>25</v>
      </c>
      <c r="E92" s="1" t="e">
        <f t="shared" si="1"/>
        <v>#VALUE!</v>
      </c>
    </row>
    <row r="93" spans="1:7">
      <c r="A93" t="s">
        <v>39</v>
      </c>
      <c r="B93"/>
      <c r="C93">
        <v>878</v>
      </c>
      <c r="D93">
        <v>167</v>
      </c>
      <c r="E93" s="1">
        <f t="shared" si="1"/>
        <v>0.190205011389522</v>
      </c>
      <c r="G93" s="1"/>
    </row>
    <row r="94" spans="1:7">
      <c r="A94" t="s">
        <v>54</v>
      </c>
      <c r="B94"/>
      <c r="C94">
        <v>1211</v>
      </c>
      <c r="D94">
        <v>106</v>
      </c>
      <c r="E94" s="1">
        <f t="shared" si="1"/>
        <v>0.0875309661436829</v>
      </c>
      <c r="G94" s="1"/>
    </row>
    <row r="95" spans="1:7">
      <c r="A95" t="s">
        <v>54</v>
      </c>
      <c r="B95" t="s">
        <v>9</v>
      </c>
      <c r="C95">
        <v>304</v>
      </c>
      <c r="D95">
        <v>21</v>
      </c>
      <c r="E95" s="1">
        <f t="shared" si="1"/>
        <v>0.0690789473684211</v>
      </c>
      <c r="G95" s="1"/>
    </row>
    <row r="96" spans="1:7">
      <c r="A96" t="s">
        <v>54</v>
      </c>
      <c r="B96" t="s">
        <v>10</v>
      </c>
      <c r="C96">
        <v>215</v>
      </c>
      <c r="D96">
        <v>26</v>
      </c>
      <c r="E96" s="1">
        <f t="shared" si="1"/>
        <v>0.12093023255814</v>
      </c>
      <c r="G96" s="1"/>
    </row>
    <row r="97" spans="1:7">
      <c r="A97" t="s">
        <v>54</v>
      </c>
      <c r="B97" t="s">
        <v>11</v>
      </c>
      <c r="C97">
        <v>266</v>
      </c>
      <c r="D97">
        <v>15</v>
      </c>
      <c r="E97" s="1">
        <f t="shared" si="1"/>
        <v>0.056390977443609</v>
      </c>
      <c r="G97" s="1"/>
    </row>
    <row r="98" spans="1:7">
      <c r="A98" t="s">
        <v>54</v>
      </c>
      <c r="B98" t="s">
        <v>15</v>
      </c>
      <c r="C98">
        <v>91</v>
      </c>
      <c r="D98">
        <v>5</v>
      </c>
      <c r="E98" s="1">
        <f t="shared" si="1"/>
        <v>0.0549450549450549</v>
      </c>
      <c r="G98" s="1"/>
    </row>
    <row r="99" spans="1:7">
      <c r="A99" t="s">
        <v>54</v>
      </c>
      <c r="B99" t="s">
        <v>55</v>
      </c>
      <c r="C99">
        <v>134</v>
      </c>
      <c r="D99">
        <v>13</v>
      </c>
      <c r="E99" s="1">
        <f t="shared" si="1"/>
        <v>0.0970149253731343</v>
      </c>
      <c r="G99" s="1"/>
    </row>
    <row r="100" spans="1:7">
      <c r="A100" t="s">
        <v>54</v>
      </c>
      <c r="B100" t="s">
        <v>56</v>
      </c>
      <c r="C100">
        <v>106</v>
      </c>
      <c r="D100">
        <v>18</v>
      </c>
      <c r="E100" s="1">
        <f t="shared" si="1"/>
        <v>0.169811320754717</v>
      </c>
      <c r="G100" s="1"/>
    </row>
    <row r="101" spans="1:7">
      <c r="A101" t="s">
        <v>54</v>
      </c>
      <c r="B101" t="s">
        <v>57</v>
      </c>
      <c r="C101">
        <v>95</v>
      </c>
      <c r="D101">
        <v>8</v>
      </c>
      <c r="E101" s="1">
        <f t="shared" si="1"/>
        <v>0.0842105263157895</v>
      </c>
      <c r="G101" s="1"/>
    </row>
    <row r="102" spans="1:5">
      <c r="A102" t="s">
        <v>58</v>
      </c>
      <c r="B102"/>
      <c r="C102" t="s">
        <v>25</v>
      </c>
      <c r="D102" t="s">
        <v>25</v>
      </c>
      <c r="E102" s="1" t="e">
        <f t="shared" si="1"/>
        <v>#VALUE!</v>
      </c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