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<sst xmlns="http://schemas.openxmlformats.org/spreadsheetml/2006/main" count="71">
  <si>
    <t>町名</t>
  </si>
  <si>
    <t>丁目</t>
  </si>
  <si>
    <t>総世帯</t>
  </si>
  <si>
    <t>単身</t>
  </si>
  <si>
    <t>割合</t>
  </si>
  <si>
    <t>全域</t>
  </si>
  <si>
    <t>昭和町</t>
  </si>
  <si>
    <t>旭町</t>
  </si>
  <si>
    <t>東雲町</t>
  </si>
  <si>
    <t>春日町</t>
  </si>
  <si>
    <t>小松町</t>
  </si>
  <si>
    <t>菅原町</t>
  </si>
  <si>
    <t>東港町</t>
  </si>
  <si>
    <t>若宮町</t>
  </si>
  <si>
    <t>田中町</t>
  </si>
  <si>
    <t>神明町</t>
  </si>
  <si>
    <t>本町</t>
  </si>
  <si>
    <t>戎町</t>
  </si>
  <si>
    <t>高津町</t>
  </si>
  <si>
    <t>式内町</t>
  </si>
  <si>
    <t>上之町</t>
  </si>
  <si>
    <t>下之町</t>
  </si>
  <si>
    <t>西港町</t>
  </si>
  <si>
    <t>清水町</t>
  </si>
  <si>
    <t>河原町</t>
  </si>
  <si>
    <t>汐見町</t>
  </si>
  <si>
    <t>青葉町</t>
  </si>
  <si>
    <t>-</t>
  </si>
  <si>
    <t>松之浜町</t>
  </si>
  <si>
    <t>一丁目</t>
  </si>
  <si>
    <t>二丁目</t>
  </si>
  <si>
    <t>助松町</t>
  </si>
  <si>
    <t>三丁目</t>
  </si>
  <si>
    <t>四丁目</t>
  </si>
  <si>
    <t>東助松町</t>
  </si>
  <si>
    <t>条南町</t>
  </si>
  <si>
    <t>池園町</t>
  </si>
  <si>
    <t>二田町</t>
  </si>
  <si>
    <t>曽根町</t>
  </si>
  <si>
    <t>森町</t>
  </si>
  <si>
    <t>千原町</t>
  </si>
  <si>
    <t>綾井</t>
  </si>
  <si>
    <t>助松団地</t>
  </si>
  <si>
    <t>臨海町</t>
  </si>
  <si>
    <t>X</t>
  </si>
  <si>
    <t>新港町</t>
  </si>
  <si>
    <t>小津島町</t>
  </si>
  <si>
    <t>宮町</t>
  </si>
  <si>
    <t>寿町</t>
  </si>
  <si>
    <t>池浦町</t>
  </si>
  <si>
    <t>五丁目</t>
  </si>
  <si>
    <t>下条町</t>
  </si>
  <si>
    <t>楠町東</t>
  </si>
  <si>
    <t>宇多</t>
  </si>
  <si>
    <t>板原町</t>
  </si>
  <si>
    <t>穴田</t>
  </si>
  <si>
    <t>豊中</t>
  </si>
  <si>
    <t>北豊中町</t>
  </si>
  <si>
    <t>東豊中町</t>
  </si>
  <si>
    <t>末広町</t>
  </si>
  <si>
    <t>豊中町</t>
  </si>
  <si>
    <t>尾井千原</t>
  </si>
  <si>
    <t>尾井千原町</t>
  </si>
  <si>
    <t>要池住宅</t>
  </si>
  <si>
    <t>池浦</t>
  </si>
  <si>
    <t>なぎさ町</t>
  </si>
  <si>
    <t>堺泉北港の泉大津市分の水面</t>
  </si>
  <si>
    <t>虫取町</t>
  </si>
  <si>
    <t>我孫子</t>
  </si>
  <si>
    <t>楠町西</t>
  </si>
  <si>
    <t>夕凪町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</si>
</sst>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32469</v>
      </c>
      <c r="D2">
        <v>11709</v>
      </c>
      <c r="E2" s="1">
        <f t="shared" ref="E2:E65" si="0">SUM(D2/C2)</f>
        <v>0.360620899935323</v>
      </c>
      <c r="G2" s="1"/>
    </row>
    <row r="3" spans="1:7">
      <c r="A3" t="s">
        <v>6</v>
      </c>
      <c r="B3"/>
      <c r="C3">
        <v>719</v>
      </c>
      <c r="D3">
        <v>328</v>
      </c>
      <c r="E3" s="1">
        <f t="shared" si="0"/>
        <v>0.456189151599444</v>
      </c>
      <c r="G3" s="1"/>
    </row>
    <row r="4" spans="1:7">
      <c r="A4" t="s">
        <v>7</v>
      </c>
      <c r="B4"/>
      <c r="C4">
        <v>1339</v>
      </c>
      <c r="D4">
        <v>754</v>
      </c>
      <c r="E4" s="1">
        <f t="shared" si="0"/>
        <v>0.563106796116505</v>
      </c>
      <c r="G4" s="1"/>
    </row>
    <row r="5" spans="1:7">
      <c r="A5" t="s">
        <v>8</v>
      </c>
      <c r="B5"/>
      <c r="C5">
        <v>1227</v>
      </c>
      <c r="D5">
        <v>328</v>
      </c>
      <c r="E5" s="1">
        <f t="shared" si="0"/>
        <v>0.267318663406683</v>
      </c>
      <c r="G5" s="1"/>
    </row>
    <row r="6" spans="1:7">
      <c r="A6" t="s">
        <v>9</v>
      </c>
      <c r="B6"/>
      <c r="C6">
        <v>567</v>
      </c>
      <c r="D6">
        <v>232</v>
      </c>
      <c r="E6" s="1">
        <f t="shared" si="0"/>
        <v>0.409171075837742</v>
      </c>
      <c r="G6" s="1"/>
    </row>
    <row r="7" spans="1:7">
      <c r="A7" t="s">
        <v>10</v>
      </c>
      <c r="B7"/>
      <c r="C7">
        <v>185</v>
      </c>
      <c r="D7">
        <v>49</v>
      </c>
      <c r="E7" s="1">
        <f t="shared" si="0"/>
        <v>0.264864864864865</v>
      </c>
      <c r="G7" s="1"/>
    </row>
    <row r="8" spans="1:7">
      <c r="A8" t="s">
        <v>11</v>
      </c>
      <c r="B8"/>
      <c r="C8">
        <v>279</v>
      </c>
      <c r="D8">
        <v>87</v>
      </c>
      <c r="E8" s="1">
        <f t="shared" si="0"/>
        <v>0.311827956989247</v>
      </c>
      <c r="G8" s="1"/>
    </row>
    <row r="9" spans="1:7">
      <c r="A9" t="s">
        <v>12</v>
      </c>
      <c r="B9"/>
      <c r="C9">
        <v>381</v>
      </c>
      <c r="D9">
        <v>146</v>
      </c>
      <c r="E9" s="1">
        <f t="shared" si="0"/>
        <v>0.383202099737533</v>
      </c>
      <c r="G9" s="1"/>
    </row>
    <row r="10" spans="1:7">
      <c r="A10" t="s">
        <v>13</v>
      </c>
      <c r="B10"/>
      <c r="C10">
        <v>283</v>
      </c>
      <c r="D10">
        <v>112</v>
      </c>
      <c r="E10" s="1">
        <f t="shared" si="0"/>
        <v>0.395759717314488</v>
      </c>
      <c r="G10" s="1"/>
    </row>
    <row r="11" spans="1:7">
      <c r="A11" t="s">
        <v>14</v>
      </c>
      <c r="B11"/>
      <c r="C11">
        <v>809</v>
      </c>
      <c r="D11">
        <v>483</v>
      </c>
      <c r="E11" s="1">
        <f t="shared" si="0"/>
        <v>0.597033374536465</v>
      </c>
      <c r="G11" s="1"/>
    </row>
    <row r="12" spans="1:7">
      <c r="A12" t="s">
        <v>15</v>
      </c>
      <c r="B12"/>
      <c r="C12">
        <v>136</v>
      </c>
      <c r="D12">
        <v>51</v>
      </c>
      <c r="E12" s="1">
        <f t="shared" si="0"/>
        <v>0.375</v>
      </c>
      <c r="G12" s="1"/>
    </row>
    <row r="13" spans="1:7">
      <c r="A13" t="s">
        <v>16</v>
      </c>
      <c r="B13"/>
      <c r="C13">
        <v>146</v>
      </c>
      <c r="D13">
        <v>48</v>
      </c>
      <c r="E13" s="1">
        <f t="shared" si="0"/>
        <v>0.328767123287671</v>
      </c>
      <c r="G13" s="1"/>
    </row>
    <row r="14" spans="1:7">
      <c r="A14" t="s">
        <v>17</v>
      </c>
      <c r="B14"/>
      <c r="C14">
        <v>209</v>
      </c>
      <c r="D14">
        <v>81</v>
      </c>
      <c r="E14" s="1">
        <f t="shared" si="0"/>
        <v>0.38755980861244</v>
      </c>
      <c r="G14" s="1"/>
    </row>
    <row r="15" spans="1:7">
      <c r="A15" t="s">
        <v>18</v>
      </c>
      <c r="B15"/>
      <c r="C15">
        <v>272</v>
      </c>
      <c r="D15">
        <v>82</v>
      </c>
      <c r="E15" s="1">
        <f t="shared" si="0"/>
        <v>0.301470588235294</v>
      </c>
      <c r="G15" s="1"/>
    </row>
    <row r="16" spans="1:7">
      <c r="A16" t="s">
        <v>19</v>
      </c>
      <c r="B16"/>
      <c r="C16">
        <v>591</v>
      </c>
      <c r="D16">
        <v>255</v>
      </c>
      <c r="E16" s="1">
        <f t="shared" si="0"/>
        <v>0.431472081218274</v>
      </c>
      <c r="G16" s="1"/>
    </row>
    <row r="17" spans="1:7">
      <c r="A17" t="s">
        <v>20</v>
      </c>
      <c r="B17"/>
      <c r="C17">
        <v>431</v>
      </c>
      <c r="D17">
        <v>124</v>
      </c>
      <c r="E17" s="1">
        <f t="shared" si="0"/>
        <v>0.287703016241299</v>
      </c>
      <c r="G17" s="1"/>
    </row>
    <row r="18" spans="1:7">
      <c r="A18" t="s">
        <v>21</v>
      </c>
      <c r="B18"/>
      <c r="C18">
        <v>190</v>
      </c>
      <c r="D18">
        <v>61</v>
      </c>
      <c r="E18" s="1">
        <f t="shared" si="0"/>
        <v>0.321052631578947</v>
      </c>
      <c r="G18" s="1"/>
    </row>
    <row r="19" spans="1:7">
      <c r="A19" t="s">
        <v>22</v>
      </c>
      <c r="B19"/>
      <c r="C19">
        <v>340</v>
      </c>
      <c r="D19">
        <v>81</v>
      </c>
      <c r="E19" s="1">
        <f t="shared" si="0"/>
        <v>0.238235294117647</v>
      </c>
      <c r="G19" s="1"/>
    </row>
    <row r="20" spans="1:7">
      <c r="A20" t="s">
        <v>23</v>
      </c>
      <c r="B20"/>
      <c r="C20">
        <v>535</v>
      </c>
      <c r="D20">
        <v>125</v>
      </c>
      <c r="E20" s="1">
        <f t="shared" si="0"/>
        <v>0.233644859813084</v>
      </c>
      <c r="G20" s="1"/>
    </row>
    <row r="21" spans="1:7">
      <c r="A21" t="s">
        <v>24</v>
      </c>
      <c r="B21"/>
      <c r="C21">
        <v>408</v>
      </c>
      <c r="D21">
        <v>138</v>
      </c>
      <c r="E21" s="1">
        <f t="shared" si="0"/>
        <v>0.338235294117647</v>
      </c>
      <c r="G21" s="1"/>
    </row>
    <row r="22" spans="1:7">
      <c r="A22" t="s">
        <v>25</v>
      </c>
      <c r="B22"/>
      <c r="C22">
        <v>103</v>
      </c>
      <c r="D22">
        <v>37</v>
      </c>
      <c r="E22" s="1">
        <f t="shared" si="0"/>
        <v>0.359223300970874</v>
      </c>
      <c r="G22" s="1"/>
    </row>
    <row r="23" spans="1:5">
      <c r="A23" t="s">
        <v>26</v>
      </c>
      <c r="B23"/>
      <c r="C23" t="s">
        <v>27</v>
      </c>
      <c r="D23" t="s">
        <v>27</v>
      </c>
      <c r="E23" s="1" t="e">
        <f t="shared" si="0"/>
        <v>#VALUE!</v>
      </c>
    </row>
    <row r="24" spans="1:7">
      <c r="A24" t="s">
        <v>28</v>
      </c>
      <c r="B24"/>
      <c r="C24">
        <v>1090</v>
      </c>
      <c r="D24">
        <v>334</v>
      </c>
      <c r="E24" s="1">
        <f t="shared" si="0"/>
        <v>0.306422018348624</v>
      </c>
      <c r="G24" s="1"/>
    </row>
    <row r="25" spans="1:7">
      <c r="A25" t="s">
        <v>28</v>
      </c>
      <c r="B25" t="s">
        <v>29</v>
      </c>
      <c r="C25">
        <v>382</v>
      </c>
      <c r="D25">
        <v>105</v>
      </c>
      <c r="E25" s="1">
        <f t="shared" si="0"/>
        <v>0.274869109947644</v>
      </c>
      <c r="G25" s="1"/>
    </row>
    <row r="26" spans="1:7">
      <c r="A26" t="s">
        <v>28</v>
      </c>
      <c r="B26" t="s">
        <v>30</v>
      </c>
      <c r="C26">
        <v>708</v>
      </c>
      <c r="D26">
        <v>229</v>
      </c>
      <c r="E26" s="1">
        <f t="shared" si="0"/>
        <v>0.323446327683616</v>
      </c>
      <c r="G26" s="1"/>
    </row>
    <row r="27" spans="1:7">
      <c r="A27" t="s">
        <v>31</v>
      </c>
      <c r="B27"/>
      <c r="C27">
        <v>1500</v>
      </c>
      <c r="D27">
        <v>505</v>
      </c>
      <c r="E27" s="1">
        <f t="shared" si="0"/>
        <v>0.336666666666667</v>
      </c>
      <c r="G27" s="1"/>
    </row>
    <row r="28" spans="1:7">
      <c r="A28" t="s">
        <v>31</v>
      </c>
      <c r="B28" t="s">
        <v>29</v>
      </c>
      <c r="C28">
        <v>462</v>
      </c>
      <c r="D28">
        <v>163</v>
      </c>
      <c r="E28" s="1">
        <f t="shared" si="0"/>
        <v>0.352813852813853</v>
      </c>
      <c r="G28" s="1"/>
    </row>
    <row r="29" spans="1:7">
      <c r="A29" t="s">
        <v>31</v>
      </c>
      <c r="B29" t="s">
        <v>30</v>
      </c>
      <c r="C29">
        <v>359</v>
      </c>
      <c r="D29">
        <v>119</v>
      </c>
      <c r="E29" s="1">
        <f t="shared" si="0"/>
        <v>0.331476323119777</v>
      </c>
      <c r="G29" s="1"/>
    </row>
    <row r="30" spans="1:7">
      <c r="A30" t="s">
        <v>31</v>
      </c>
      <c r="B30" t="s">
        <v>32</v>
      </c>
      <c r="C30">
        <v>679</v>
      </c>
      <c r="D30">
        <v>223</v>
      </c>
      <c r="E30" s="1">
        <f t="shared" si="0"/>
        <v>0.328424153166421</v>
      </c>
      <c r="G30" s="1"/>
    </row>
    <row r="31" spans="1:5">
      <c r="A31" t="s">
        <v>31</v>
      </c>
      <c r="B31" t="s">
        <v>33</v>
      </c>
      <c r="C31" t="s">
        <v>27</v>
      </c>
      <c r="D31" t="s">
        <v>27</v>
      </c>
      <c r="E31" s="1" t="e">
        <f t="shared" si="0"/>
        <v>#VALUE!</v>
      </c>
    </row>
    <row r="32" spans="1:7">
      <c r="A32" t="s">
        <v>34</v>
      </c>
      <c r="B32"/>
      <c r="C32">
        <v>1739</v>
      </c>
      <c r="D32">
        <v>554</v>
      </c>
      <c r="E32" s="1">
        <f t="shared" si="0"/>
        <v>0.318573893041978</v>
      </c>
      <c r="G32" s="1"/>
    </row>
    <row r="33" spans="1:7">
      <c r="A33" t="s">
        <v>34</v>
      </c>
      <c r="B33" t="s">
        <v>29</v>
      </c>
      <c r="C33">
        <v>451</v>
      </c>
      <c r="D33">
        <v>157</v>
      </c>
      <c r="E33" s="1">
        <f t="shared" si="0"/>
        <v>0.348115299334812</v>
      </c>
      <c r="G33" s="1"/>
    </row>
    <row r="34" spans="1:7">
      <c r="A34" t="s">
        <v>34</v>
      </c>
      <c r="B34" t="s">
        <v>30</v>
      </c>
      <c r="C34">
        <v>427</v>
      </c>
      <c r="D34">
        <v>123</v>
      </c>
      <c r="E34" s="1">
        <f t="shared" si="0"/>
        <v>0.288056206088993</v>
      </c>
      <c r="G34" s="1"/>
    </row>
    <row r="35" spans="1:7">
      <c r="A35" t="s">
        <v>34</v>
      </c>
      <c r="B35" t="s">
        <v>32</v>
      </c>
      <c r="C35">
        <v>452</v>
      </c>
      <c r="D35">
        <v>119</v>
      </c>
      <c r="E35" s="1">
        <f t="shared" si="0"/>
        <v>0.263274336283186</v>
      </c>
      <c r="G35" s="1"/>
    </row>
    <row r="36" spans="1:7">
      <c r="A36" t="s">
        <v>34</v>
      </c>
      <c r="B36" t="s">
        <v>33</v>
      </c>
      <c r="C36">
        <v>409</v>
      </c>
      <c r="D36">
        <v>155</v>
      </c>
      <c r="E36" s="1">
        <f t="shared" si="0"/>
        <v>0.378973105134474</v>
      </c>
      <c r="G36" s="1"/>
    </row>
    <row r="37" spans="1:7">
      <c r="A37" t="s">
        <v>35</v>
      </c>
      <c r="B37"/>
      <c r="C37">
        <v>444</v>
      </c>
      <c r="D37">
        <v>152</v>
      </c>
      <c r="E37" s="1">
        <f t="shared" si="0"/>
        <v>0.342342342342342</v>
      </c>
      <c r="G37" s="1"/>
    </row>
    <row r="38" spans="1:7">
      <c r="A38" t="s">
        <v>36</v>
      </c>
      <c r="B38"/>
      <c r="C38">
        <v>376</v>
      </c>
      <c r="D38">
        <v>103</v>
      </c>
      <c r="E38" s="1">
        <f t="shared" si="0"/>
        <v>0.273936170212766</v>
      </c>
      <c r="G38" s="1"/>
    </row>
    <row r="39" spans="1:7">
      <c r="A39" t="s">
        <v>37</v>
      </c>
      <c r="B39"/>
      <c r="C39">
        <v>1282</v>
      </c>
      <c r="D39">
        <v>498</v>
      </c>
      <c r="E39" s="1">
        <f t="shared" si="0"/>
        <v>0.388455538221529</v>
      </c>
      <c r="G39" s="1"/>
    </row>
    <row r="40" spans="1:7">
      <c r="A40" t="s">
        <v>37</v>
      </c>
      <c r="B40" t="s">
        <v>29</v>
      </c>
      <c r="C40">
        <v>348</v>
      </c>
      <c r="D40">
        <v>126</v>
      </c>
      <c r="E40" s="1">
        <f t="shared" si="0"/>
        <v>0.362068965517241</v>
      </c>
      <c r="G40" s="1"/>
    </row>
    <row r="41" spans="1:7">
      <c r="A41" t="s">
        <v>37</v>
      </c>
      <c r="B41" t="s">
        <v>30</v>
      </c>
      <c r="C41">
        <v>523</v>
      </c>
      <c r="D41">
        <v>224</v>
      </c>
      <c r="E41" s="1">
        <f t="shared" si="0"/>
        <v>0.4282982791587</v>
      </c>
      <c r="G41" s="1"/>
    </row>
    <row r="42" spans="1:7">
      <c r="A42" t="s">
        <v>37</v>
      </c>
      <c r="B42" t="s">
        <v>32</v>
      </c>
      <c r="C42">
        <v>411</v>
      </c>
      <c r="D42">
        <v>148</v>
      </c>
      <c r="E42" s="1">
        <f t="shared" si="0"/>
        <v>0.360097323600973</v>
      </c>
      <c r="G42" s="1"/>
    </row>
    <row r="43" spans="1:7">
      <c r="A43" t="s">
        <v>38</v>
      </c>
      <c r="B43"/>
      <c r="C43">
        <v>1004</v>
      </c>
      <c r="D43">
        <v>263</v>
      </c>
      <c r="E43" s="1">
        <f t="shared" si="0"/>
        <v>0.26195219123506</v>
      </c>
      <c r="G43" s="1"/>
    </row>
    <row r="44" spans="1:7">
      <c r="A44" t="s">
        <v>38</v>
      </c>
      <c r="B44" t="s">
        <v>29</v>
      </c>
      <c r="C44">
        <v>233</v>
      </c>
      <c r="D44">
        <v>69</v>
      </c>
      <c r="E44" s="1">
        <f t="shared" si="0"/>
        <v>0.296137339055794</v>
      </c>
      <c r="G44" s="1"/>
    </row>
    <row r="45" spans="1:7">
      <c r="A45" t="s">
        <v>38</v>
      </c>
      <c r="B45" t="s">
        <v>30</v>
      </c>
      <c r="C45">
        <v>419</v>
      </c>
      <c r="D45">
        <v>99</v>
      </c>
      <c r="E45" s="1">
        <f t="shared" si="0"/>
        <v>0.236276849642005</v>
      </c>
      <c r="G45" s="1"/>
    </row>
    <row r="46" spans="1:7">
      <c r="A46" t="s">
        <v>38</v>
      </c>
      <c r="B46" t="s">
        <v>32</v>
      </c>
      <c r="C46">
        <v>352</v>
      </c>
      <c r="D46">
        <v>95</v>
      </c>
      <c r="E46" s="1">
        <f t="shared" si="0"/>
        <v>0.269886363636364</v>
      </c>
      <c r="G46" s="1"/>
    </row>
    <row r="47" spans="1:7">
      <c r="A47" t="s">
        <v>39</v>
      </c>
      <c r="B47"/>
      <c r="C47">
        <v>933</v>
      </c>
      <c r="D47">
        <v>309</v>
      </c>
      <c r="E47" s="1">
        <f t="shared" si="0"/>
        <v>0.331189710610932</v>
      </c>
      <c r="G47" s="1"/>
    </row>
    <row r="48" spans="1:7">
      <c r="A48" t="s">
        <v>39</v>
      </c>
      <c r="B48" t="s">
        <v>29</v>
      </c>
      <c r="C48">
        <v>315</v>
      </c>
      <c r="D48">
        <v>79</v>
      </c>
      <c r="E48" s="1">
        <f t="shared" si="0"/>
        <v>0.250793650793651</v>
      </c>
      <c r="G48" s="1"/>
    </row>
    <row r="49" spans="1:7">
      <c r="A49" t="s">
        <v>39</v>
      </c>
      <c r="B49" t="s">
        <v>30</v>
      </c>
      <c r="C49">
        <v>618</v>
      </c>
      <c r="D49">
        <v>230</v>
      </c>
      <c r="E49" s="1">
        <f t="shared" si="0"/>
        <v>0.372168284789644</v>
      </c>
      <c r="G49" s="1"/>
    </row>
    <row r="50" spans="1:7">
      <c r="A50" t="s">
        <v>40</v>
      </c>
      <c r="B50"/>
      <c r="C50">
        <v>659</v>
      </c>
      <c r="D50">
        <v>227</v>
      </c>
      <c r="E50" s="1">
        <f t="shared" si="0"/>
        <v>0.344461305007587</v>
      </c>
      <c r="G50" s="1"/>
    </row>
    <row r="51" spans="1:7">
      <c r="A51" t="s">
        <v>40</v>
      </c>
      <c r="B51" t="s">
        <v>29</v>
      </c>
      <c r="C51">
        <v>204</v>
      </c>
      <c r="D51">
        <v>52</v>
      </c>
      <c r="E51" s="1">
        <f t="shared" si="0"/>
        <v>0.254901960784314</v>
      </c>
      <c r="G51" s="1"/>
    </row>
    <row r="52" spans="1:7">
      <c r="A52" t="s">
        <v>40</v>
      </c>
      <c r="B52" t="s">
        <v>30</v>
      </c>
      <c r="C52">
        <v>455</v>
      </c>
      <c r="D52">
        <v>175</v>
      </c>
      <c r="E52" s="1">
        <f t="shared" si="0"/>
        <v>0.384615384615385</v>
      </c>
      <c r="G52" s="1"/>
    </row>
    <row r="53" spans="1:7">
      <c r="A53" t="s">
        <v>41</v>
      </c>
      <c r="B53"/>
      <c r="C53">
        <v>141</v>
      </c>
      <c r="D53">
        <v>24</v>
      </c>
      <c r="E53" s="1">
        <f t="shared" si="0"/>
        <v>0.170212765957447</v>
      </c>
      <c r="G53" s="1"/>
    </row>
    <row r="54" spans="1:7">
      <c r="A54" t="s">
        <v>42</v>
      </c>
      <c r="B54"/>
      <c r="C54">
        <v>1197</v>
      </c>
      <c r="D54">
        <v>854</v>
      </c>
      <c r="E54" s="1">
        <f t="shared" si="0"/>
        <v>0.713450292397661</v>
      </c>
      <c r="G54" s="1"/>
    </row>
    <row r="55" spans="1:5">
      <c r="A55" t="s">
        <v>43</v>
      </c>
      <c r="B55"/>
      <c r="C55" t="s">
        <v>44</v>
      </c>
      <c r="D55" t="s">
        <v>44</v>
      </c>
      <c r="E55" s="1" t="e">
        <f t="shared" si="0"/>
        <v>#VALUE!</v>
      </c>
    </row>
    <row r="56" spans="1:5">
      <c r="A56" t="s">
        <v>43</v>
      </c>
      <c r="B56" t="s">
        <v>29</v>
      </c>
      <c r="C56" t="s">
        <v>44</v>
      </c>
      <c r="D56" t="s">
        <v>44</v>
      </c>
      <c r="E56" s="1" t="e">
        <f t="shared" si="0"/>
        <v>#VALUE!</v>
      </c>
    </row>
    <row r="57" spans="1:5">
      <c r="A57" t="s">
        <v>43</v>
      </c>
      <c r="B57" t="s">
        <v>30</v>
      </c>
      <c r="C57" t="s">
        <v>44</v>
      </c>
      <c r="D57" t="s">
        <v>44</v>
      </c>
      <c r="E57" s="1" t="e">
        <f t="shared" si="0"/>
        <v>#VALUE!</v>
      </c>
    </row>
    <row r="58" spans="1:5">
      <c r="A58" t="s">
        <v>43</v>
      </c>
      <c r="B58" t="s">
        <v>32</v>
      </c>
      <c r="C58" t="s">
        <v>27</v>
      </c>
      <c r="D58" t="s">
        <v>27</v>
      </c>
      <c r="E58" s="1" t="e">
        <f t="shared" si="0"/>
        <v>#VALUE!</v>
      </c>
    </row>
    <row r="59" spans="1:5">
      <c r="A59" t="s">
        <v>45</v>
      </c>
      <c r="B59"/>
      <c r="C59" t="s">
        <v>27</v>
      </c>
      <c r="D59" t="s">
        <v>27</v>
      </c>
      <c r="E59" s="1" t="e">
        <f t="shared" si="0"/>
        <v>#VALUE!</v>
      </c>
    </row>
    <row r="60" spans="1:5">
      <c r="A60" t="s">
        <v>46</v>
      </c>
      <c r="B60"/>
      <c r="C60" t="s">
        <v>44</v>
      </c>
      <c r="D60" t="s">
        <v>44</v>
      </c>
      <c r="E60" s="1" t="e">
        <f t="shared" si="0"/>
        <v>#VALUE!</v>
      </c>
    </row>
    <row r="61" spans="1:7">
      <c r="A61" t="s">
        <v>47</v>
      </c>
      <c r="B61"/>
      <c r="C61">
        <v>270</v>
      </c>
      <c r="D61">
        <v>88</v>
      </c>
      <c r="E61" s="1">
        <f t="shared" si="0"/>
        <v>0.325925925925926</v>
      </c>
      <c r="G61" s="1"/>
    </row>
    <row r="62" spans="1:7">
      <c r="A62" t="s">
        <v>48</v>
      </c>
      <c r="B62"/>
      <c r="C62">
        <v>561</v>
      </c>
      <c r="D62">
        <v>195</v>
      </c>
      <c r="E62" s="1">
        <f t="shared" si="0"/>
        <v>0.347593582887701</v>
      </c>
      <c r="G62" s="1"/>
    </row>
    <row r="63" spans="1:7">
      <c r="A63" t="s">
        <v>49</v>
      </c>
      <c r="B63"/>
      <c r="C63">
        <v>2074</v>
      </c>
      <c r="D63">
        <v>659</v>
      </c>
      <c r="E63" s="1">
        <f t="shared" si="0"/>
        <v>0.317743490838959</v>
      </c>
      <c r="G63" s="1"/>
    </row>
    <row r="64" spans="1:7">
      <c r="A64" t="s">
        <v>49</v>
      </c>
      <c r="B64" t="s">
        <v>29</v>
      </c>
      <c r="C64">
        <v>892</v>
      </c>
      <c r="D64">
        <v>369</v>
      </c>
      <c r="E64" s="1">
        <f t="shared" si="0"/>
        <v>0.413677130044843</v>
      </c>
      <c r="G64" s="1"/>
    </row>
    <row r="65" spans="1:7">
      <c r="A65" t="s">
        <v>49</v>
      </c>
      <c r="B65" t="s">
        <v>30</v>
      </c>
      <c r="C65">
        <v>251</v>
      </c>
      <c r="D65">
        <v>54</v>
      </c>
      <c r="E65" s="1">
        <f t="shared" si="0"/>
        <v>0.215139442231076</v>
      </c>
      <c r="G65" s="1"/>
    </row>
    <row r="66" spans="1:7">
      <c r="A66" t="s">
        <v>49</v>
      </c>
      <c r="B66" t="s">
        <v>32</v>
      </c>
      <c r="C66">
        <v>351</v>
      </c>
      <c r="D66">
        <v>96</v>
      </c>
      <c r="E66" s="1">
        <f t="shared" ref="E66:E109" si="1">SUM(D66/C66)</f>
        <v>0.273504273504274</v>
      </c>
      <c r="G66" s="1"/>
    </row>
    <row r="67" spans="1:7">
      <c r="A67" t="s">
        <v>49</v>
      </c>
      <c r="B67" t="s">
        <v>33</v>
      </c>
      <c r="C67">
        <v>258</v>
      </c>
      <c r="D67">
        <v>68</v>
      </c>
      <c r="E67" s="1">
        <f t="shared" si="1"/>
        <v>0.263565891472868</v>
      </c>
      <c r="G67" s="1"/>
    </row>
    <row r="68" spans="1:7">
      <c r="A68" t="s">
        <v>49</v>
      </c>
      <c r="B68" t="s">
        <v>50</v>
      </c>
      <c r="C68">
        <v>322</v>
      </c>
      <c r="D68">
        <v>72</v>
      </c>
      <c r="E68" s="1">
        <f t="shared" si="1"/>
        <v>0.22360248447205</v>
      </c>
      <c r="G68" s="1"/>
    </row>
    <row r="69" spans="1:7">
      <c r="A69" t="s">
        <v>51</v>
      </c>
      <c r="B69"/>
      <c r="C69">
        <v>445</v>
      </c>
      <c r="D69">
        <v>134</v>
      </c>
      <c r="E69" s="1">
        <f t="shared" si="1"/>
        <v>0.301123595505618</v>
      </c>
      <c r="G69" s="1"/>
    </row>
    <row r="70" spans="1:7">
      <c r="A70" t="s">
        <v>52</v>
      </c>
      <c r="B70"/>
      <c r="C70">
        <v>129</v>
      </c>
      <c r="D70">
        <v>37</v>
      </c>
      <c r="E70" s="1">
        <f t="shared" si="1"/>
        <v>0.286821705426357</v>
      </c>
      <c r="G70" s="1"/>
    </row>
    <row r="71" spans="1:7">
      <c r="A71" t="s">
        <v>53</v>
      </c>
      <c r="B71"/>
      <c r="C71">
        <v>64</v>
      </c>
      <c r="D71">
        <v>18</v>
      </c>
      <c r="E71" s="1">
        <f t="shared" si="1"/>
        <v>0.28125</v>
      </c>
      <c r="G71" s="1"/>
    </row>
    <row r="72" spans="1:7">
      <c r="A72" t="s">
        <v>54</v>
      </c>
      <c r="B72"/>
      <c r="C72">
        <v>1428</v>
      </c>
      <c r="D72">
        <v>289</v>
      </c>
      <c r="E72" s="1">
        <f t="shared" si="1"/>
        <v>0.202380952380952</v>
      </c>
      <c r="G72" s="1"/>
    </row>
    <row r="73" spans="1:7">
      <c r="A73" t="s">
        <v>54</v>
      </c>
      <c r="B73" t="s">
        <v>29</v>
      </c>
      <c r="C73">
        <v>334</v>
      </c>
      <c r="D73">
        <v>74</v>
      </c>
      <c r="E73" s="1">
        <f t="shared" si="1"/>
        <v>0.221556886227545</v>
      </c>
      <c r="G73" s="1"/>
    </row>
    <row r="74" spans="1:7">
      <c r="A74" t="s">
        <v>54</v>
      </c>
      <c r="B74" t="s">
        <v>30</v>
      </c>
      <c r="C74">
        <v>217</v>
      </c>
      <c r="D74">
        <v>51</v>
      </c>
      <c r="E74" s="1">
        <f t="shared" si="1"/>
        <v>0.235023041474654</v>
      </c>
      <c r="G74" s="1"/>
    </row>
    <row r="75" spans="1:7">
      <c r="A75" t="s">
        <v>54</v>
      </c>
      <c r="B75" t="s">
        <v>32</v>
      </c>
      <c r="C75">
        <v>514</v>
      </c>
      <c r="D75">
        <v>87</v>
      </c>
      <c r="E75" s="1">
        <f t="shared" si="1"/>
        <v>0.169260700389105</v>
      </c>
      <c r="G75" s="1"/>
    </row>
    <row r="76" spans="1:7">
      <c r="A76" t="s">
        <v>54</v>
      </c>
      <c r="B76" t="s">
        <v>33</v>
      </c>
      <c r="C76">
        <v>276</v>
      </c>
      <c r="D76">
        <v>64</v>
      </c>
      <c r="E76" s="1">
        <f t="shared" si="1"/>
        <v>0.231884057971014</v>
      </c>
      <c r="G76" s="1"/>
    </row>
    <row r="77" spans="1:7">
      <c r="A77" t="s">
        <v>54</v>
      </c>
      <c r="B77" t="s">
        <v>50</v>
      </c>
      <c r="C77">
        <v>87</v>
      </c>
      <c r="D77">
        <v>13</v>
      </c>
      <c r="E77" s="1">
        <f t="shared" si="1"/>
        <v>0.149425287356322</v>
      </c>
      <c r="G77" s="1"/>
    </row>
    <row r="78" spans="1:7">
      <c r="A78" t="s">
        <v>55</v>
      </c>
      <c r="B78"/>
      <c r="C78">
        <v>279</v>
      </c>
      <c r="D78">
        <v>141</v>
      </c>
      <c r="E78" s="1">
        <f t="shared" si="1"/>
        <v>0.505376344086022</v>
      </c>
      <c r="G78" s="1"/>
    </row>
    <row r="79" spans="1:7">
      <c r="A79" t="s">
        <v>56</v>
      </c>
      <c r="B79"/>
      <c r="C79">
        <v>42</v>
      </c>
      <c r="D79">
        <v>18</v>
      </c>
      <c r="E79" s="1">
        <f t="shared" si="1"/>
        <v>0.428571428571429</v>
      </c>
      <c r="G79" s="1"/>
    </row>
    <row r="80" spans="1:7">
      <c r="A80" t="s">
        <v>57</v>
      </c>
      <c r="B80"/>
      <c r="C80">
        <v>1132</v>
      </c>
      <c r="D80">
        <v>318</v>
      </c>
      <c r="E80" s="1">
        <f t="shared" si="1"/>
        <v>0.280918727915194</v>
      </c>
      <c r="G80" s="1"/>
    </row>
    <row r="81" spans="1:7">
      <c r="A81" t="s">
        <v>57</v>
      </c>
      <c r="B81" t="s">
        <v>29</v>
      </c>
      <c r="C81">
        <v>307</v>
      </c>
      <c r="D81">
        <v>101</v>
      </c>
      <c r="E81" s="1">
        <f t="shared" si="1"/>
        <v>0.328990228013029</v>
      </c>
      <c r="G81" s="1"/>
    </row>
    <row r="82" spans="1:7">
      <c r="A82" t="s">
        <v>57</v>
      </c>
      <c r="B82" t="s">
        <v>30</v>
      </c>
      <c r="C82">
        <v>593</v>
      </c>
      <c r="D82">
        <v>137</v>
      </c>
      <c r="E82" s="1">
        <f t="shared" si="1"/>
        <v>0.231028667790894</v>
      </c>
      <c r="G82" s="1"/>
    </row>
    <row r="83" spans="1:7">
      <c r="A83" t="s">
        <v>57</v>
      </c>
      <c r="B83" t="s">
        <v>32</v>
      </c>
      <c r="C83">
        <v>232</v>
      </c>
      <c r="D83">
        <v>80</v>
      </c>
      <c r="E83" s="1">
        <f t="shared" si="1"/>
        <v>0.344827586206897</v>
      </c>
      <c r="G83" s="1"/>
    </row>
    <row r="84" spans="1:7">
      <c r="A84" t="s">
        <v>58</v>
      </c>
      <c r="B84"/>
      <c r="C84">
        <v>970</v>
      </c>
      <c r="D84">
        <v>524</v>
      </c>
      <c r="E84" s="1">
        <f t="shared" si="1"/>
        <v>0.54020618556701</v>
      </c>
      <c r="G84" s="1"/>
    </row>
    <row r="85" spans="1:7">
      <c r="A85" t="s">
        <v>58</v>
      </c>
      <c r="B85" t="s">
        <v>29</v>
      </c>
      <c r="C85">
        <v>411</v>
      </c>
      <c r="D85">
        <v>255</v>
      </c>
      <c r="E85" s="1">
        <f t="shared" si="1"/>
        <v>0.62043795620438</v>
      </c>
      <c r="G85" s="1"/>
    </row>
    <row r="86" spans="1:7">
      <c r="A86" t="s">
        <v>58</v>
      </c>
      <c r="B86" t="s">
        <v>30</v>
      </c>
      <c r="C86">
        <v>277</v>
      </c>
      <c r="D86">
        <v>113</v>
      </c>
      <c r="E86" s="1">
        <f t="shared" si="1"/>
        <v>0.407942238267148</v>
      </c>
      <c r="G86" s="1"/>
    </row>
    <row r="87" spans="1:7">
      <c r="A87" t="s">
        <v>58</v>
      </c>
      <c r="B87" t="s">
        <v>32</v>
      </c>
      <c r="C87">
        <v>282</v>
      </c>
      <c r="D87">
        <v>156</v>
      </c>
      <c r="E87" s="1">
        <f t="shared" si="1"/>
        <v>0.553191489361702</v>
      </c>
      <c r="G87" s="1"/>
    </row>
    <row r="88" spans="1:7">
      <c r="A88" t="s">
        <v>59</v>
      </c>
      <c r="B88"/>
      <c r="C88">
        <v>509</v>
      </c>
      <c r="D88">
        <v>131</v>
      </c>
      <c r="E88" s="1">
        <f t="shared" si="1"/>
        <v>0.257367387033399</v>
      </c>
      <c r="G88" s="1"/>
    </row>
    <row r="89" spans="1:7">
      <c r="A89" t="s">
        <v>59</v>
      </c>
      <c r="B89" t="s">
        <v>29</v>
      </c>
      <c r="C89">
        <v>257</v>
      </c>
      <c r="D89">
        <v>65</v>
      </c>
      <c r="E89" s="1">
        <f t="shared" si="1"/>
        <v>0.252918287937743</v>
      </c>
      <c r="G89" s="1"/>
    </row>
    <row r="90" spans="1:7">
      <c r="A90" t="s">
        <v>59</v>
      </c>
      <c r="B90" t="s">
        <v>30</v>
      </c>
      <c r="C90">
        <v>252</v>
      </c>
      <c r="D90">
        <v>66</v>
      </c>
      <c r="E90" s="1">
        <f t="shared" si="1"/>
        <v>0.261904761904762</v>
      </c>
      <c r="G90" s="1"/>
    </row>
    <row r="91" spans="1:7">
      <c r="A91" t="s">
        <v>60</v>
      </c>
      <c r="B91"/>
      <c r="C91">
        <v>925</v>
      </c>
      <c r="D91">
        <v>377</v>
      </c>
      <c r="E91" s="1">
        <f t="shared" si="1"/>
        <v>0.407567567567568</v>
      </c>
      <c r="G91" s="1"/>
    </row>
    <row r="92" spans="1:7">
      <c r="A92" t="s">
        <v>60</v>
      </c>
      <c r="B92" t="s">
        <v>29</v>
      </c>
      <c r="C92">
        <v>243</v>
      </c>
      <c r="D92">
        <v>79</v>
      </c>
      <c r="E92" s="1">
        <f t="shared" si="1"/>
        <v>0.325102880658436</v>
      </c>
      <c r="G92" s="1"/>
    </row>
    <row r="93" spans="1:7">
      <c r="A93" t="s">
        <v>60</v>
      </c>
      <c r="B93" t="s">
        <v>30</v>
      </c>
      <c r="C93">
        <v>310</v>
      </c>
      <c r="D93">
        <v>112</v>
      </c>
      <c r="E93" s="1">
        <f t="shared" si="1"/>
        <v>0.361290322580645</v>
      </c>
      <c r="G93" s="1"/>
    </row>
    <row r="94" spans="1:7">
      <c r="A94" t="s">
        <v>60</v>
      </c>
      <c r="B94" t="s">
        <v>32</v>
      </c>
      <c r="C94">
        <v>372</v>
      </c>
      <c r="D94">
        <v>186</v>
      </c>
      <c r="E94" s="1">
        <f t="shared" si="1"/>
        <v>0.5</v>
      </c>
      <c r="G94" s="1"/>
    </row>
    <row r="95" spans="1:5">
      <c r="A95" t="s">
        <v>61</v>
      </c>
      <c r="B95"/>
      <c r="C95" t="s">
        <v>27</v>
      </c>
      <c r="D95" t="s">
        <v>27</v>
      </c>
      <c r="E95" s="1" t="e">
        <f t="shared" si="1"/>
        <v>#VALUE!</v>
      </c>
    </row>
    <row r="96" spans="1:7">
      <c r="A96" t="s">
        <v>62</v>
      </c>
      <c r="B96"/>
      <c r="C96">
        <v>195</v>
      </c>
      <c r="D96">
        <v>50</v>
      </c>
      <c r="E96" s="1">
        <f t="shared" si="1"/>
        <v>0.256410256410256</v>
      </c>
      <c r="G96" s="1"/>
    </row>
    <row r="97" spans="1:5">
      <c r="A97" t="s">
        <v>63</v>
      </c>
      <c r="B97"/>
      <c r="C97">
        <v>648</v>
      </c>
      <c r="D97">
        <v>320</v>
      </c>
      <c r="E97" s="1">
        <f t="shared" si="1"/>
        <v>0.493827160493827</v>
      </c>
    </row>
    <row r="98" spans="1:7">
      <c r="A98" t="s">
        <v>64</v>
      </c>
      <c r="B98"/>
      <c r="C98">
        <v>5</v>
      </c>
      <c r="D98" t="s">
        <v>27</v>
      </c>
      <c r="E98" s="1" t="e">
        <f t="shared" si="1"/>
        <v>#VALUE!</v>
      </c>
      <c r="G98" s="1"/>
    </row>
    <row r="99" spans="1:5">
      <c r="A99" t="s">
        <v>65</v>
      </c>
      <c r="B99"/>
      <c r="C99">
        <v>1017</v>
      </c>
      <c r="D99">
        <v>273</v>
      </c>
      <c r="E99" s="1">
        <f t="shared" si="1"/>
        <v>0.268436578171091</v>
      </c>
    </row>
    <row r="100" spans="1:5">
      <c r="A100" t="s">
        <v>66</v>
      </c>
      <c r="B100"/>
      <c r="C100" t="s">
        <v>27</v>
      </c>
      <c r="D100" t="s">
        <v>27</v>
      </c>
      <c r="E100" s="1" t="e">
        <f t="shared" si="1"/>
        <v>#VALUE!</v>
      </c>
    </row>
    <row r="101" spans="1:7">
      <c r="A101" t="s">
        <v>67</v>
      </c>
      <c r="B101"/>
      <c r="C101">
        <v>1143</v>
      </c>
      <c r="D101">
        <v>359</v>
      </c>
      <c r="E101" s="1">
        <f t="shared" si="1"/>
        <v>0.31408573928259</v>
      </c>
      <c r="G101" s="1"/>
    </row>
    <row r="102" spans="1:7">
      <c r="A102" t="s">
        <v>67</v>
      </c>
      <c r="B102" t="s">
        <v>29</v>
      </c>
      <c r="C102">
        <v>676</v>
      </c>
      <c r="D102">
        <v>258</v>
      </c>
      <c r="E102" s="1">
        <f t="shared" si="1"/>
        <v>0.381656804733728</v>
      </c>
      <c r="G102" s="1"/>
    </row>
    <row r="103" spans="1:7">
      <c r="A103" t="s">
        <v>67</v>
      </c>
      <c r="B103" t="s">
        <v>30</v>
      </c>
      <c r="C103">
        <v>467</v>
      </c>
      <c r="D103">
        <v>101</v>
      </c>
      <c r="E103" s="1">
        <f t="shared" si="1"/>
        <v>0.21627408993576</v>
      </c>
      <c r="G103" s="1"/>
    </row>
    <row r="104" spans="1:7">
      <c r="A104" t="s">
        <v>68</v>
      </c>
      <c r="B104"/>
      <c r="C104">
        <v>987</v>
      </c>
      <c r="D104">
        <v>309</v>
      </c>
      <c r="E104" s="1">
        <f t="shared" si="1"/>
        <v>0.31306990881459</v>
      </c>
      <c r="G104" s="1"/>
    </row>
    <row r="105" spans="1:7">
      <c r="A105" t="s">
        <v>68</v>
      </c>
      <c r="B105"/>
      <c r="C105">
        <v>610</v>
      </c>
      <c r="D105">
        <v>196</v>
      </c>
      <c r="E105" s="1">
        <f t="shared" si="1"/>
        <v>0.321311475409836</v>
      </c>
      <c r="G105" s="1"/>
    </row>
    <row r="106" spans="1:7">
      <c r="A106" t="s">
        <v>68</v>
      </c>
      <c r="B106" t="s">
        <v>29</v>
      </c>
      <c r="C106">
        <v>179</v>
      </c>
      <c r="D106">
        <v>51</v>
      </c>
      <c r="E106" s="1">
        <f t="shared" si="1"/>
        <v>0.284916201117318</v>
      </c>
      <c r="G106" s="1"/>
    </row>
    <row r="107" spans="1:7">
      <c r="A107" t="s">
        <v>68</v>
      </c>
      <c r="B107" t="s">
        <v>30</v>
      </c>
      <c r="C107">
        <v>198</v>
      </c>
      <c r="D107">
        <v>62</v>
      </c>
      <c r="E107" s="1">
        <f t="shared" si="1"/>
        <v>0.313131313131313</v>
      </c>
      <c r="G107" s="1"/>
    </row>
    <row r="108" spans="1:7">
      <c r="A108" t="s">
        <v>69</v>
      </c>
      <c r="B108"/>
      <c r="C108">
        <v>131</v>
      </c>
      <c r="D108">
        <v>44</v>
      </c>
      <c r="E108" s="1">
        <f t="shared" si="1"/>
        <v>0.33587786259542</v>
      </c>
      <c r="G108" s="1"/>
    </row>
    <row r="109" spans="1:5">
      <c r="A109" t="s">
        <v>70</v>
      </c>
      <c r="B109"/>
      <c r="C109" t="s">
        <v>27</v>
      </c>
      <c r="D109" t="s">
        <v>27</v>
      </c>
      <c r="E109" s="1" t="e">
        <f t="shared" si="1"/>
        <v>#VALUE!</v>
      </c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5">
      <c r="E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