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<sst xmlns="http://schemas.openxmlformats.org/spreadsheetml/2006/main" count="53">
  <si>
    <t>町名</t>
  </si>
  <si>
    <t>丁目</t>
  </si>
  <si>
    <t>総世帯</t>
  </si>
  <si>
    <t>単身</t>
  </si>
  <si>
    <t>割合</t>
  </si>
  <si>
    <t>全域</t>
  </si>
  <si>
    <t>赤坂台</t>
  </si>
  <si>
    <t>一丁</t>
  </si>
  <si>
    <t>二丁</t>
  </si>
  <si>
    <t>三丁</t>
  </si>
  <si>
    <t>四丁</t>
  </si>
  <si>
    <t>五丁</t>
  </si>
  <si>
    <t>六丁</t>
  </si>
  <si>
    <t>泉田中</t>
  </si>
  <si>
    <t>稲葉</t>
  </si>
  <si>
    <t>岩室</t>
  </si>
  <si>
    <t>大庭寺</t>
  </si>
  <si>
    <t>大森</t>
  </si>
  <si>
    <t>片蔵</t>
  </si>
  <si>
    <t>釜室</t>
  </si>
  <si>
    <t>鴨谷台</t>
  </si>
  <si>
    <t>小代</t>
  </si>
  <si>
    <t>逆瀬川</t>
  </si>
  <si>
    <t>城山台</t>
  </si>
  <si>
    <t>新檜尾台</t>
  </si>
  <si>
    <t>高尾</t>
  </si>
  <si>
    <t>高倉台</t>
  </si>
  <si>
    <t>竹城台</t>
  </si>
  <si>
    <t>茶山台</t>
  </si>
  <si>
    <t>栂</t>
  </si>
  <si>
    <t>土佐屋台</t>
  </si>
  <si>
    <t>富蔵</t>
  </si>
  <si>
    <t>豊田</t>
  </si>
  <si>
    <t>庭代台</t>
  </si>
  <si>
    <t>野々井</t>
  </si>
  <si>
    <t>畑</t>
  </si>
  <si>
    <t>鉢ケ峯寺</t>
  </si>
  <si>
    <t>原山台</t>
  </si>
  <si>
    <t>晴美台</t>
  </si>
  <si>
    <t>檜尾</t>
  </si>
  <si>
    <t>深阪南</t>
  </si>
  <si>
    <t>別所</t>
  </si>
  <si>
    <t>槇塚台</t>
  </si>
  <si>
    <t>御池台</t>
  </si>
  <si>
    <t>X</t>
  </si>
  <si>
    <t>美木多上</t>
  </si>
  <si>
    <t>三木閉</t>
  </si>
  <si>
    <t>三原台</t>
  </si>
  <si>
    <t>宮山台</t>
  </si>
  <si>
    <t>桃山台</t>
  </si>
  <si>
    <t>若松台</t>
  </si>
  <si>
    <t>和田</t>
  </si>
  <si>
    <t>和田東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</si>
</sst>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59639</v>
      </c>
      <c r="D2">
        <v>18313</v>
      </c>
      <c r="E2" s="1">
        <f t="shared" ref="E2:E65" si="0">SUM(D2/C2)</f>
        <v>0.30706416941934</v>
      </c>
      <c r="G2" s="1"/>
    </row>
    <row r="3" spans="1:7">
      <c r="A3" t="s">
        <v>6</v>
      </c>
      <c r="B3"/>
      <c r="C3">
        <v>2969</v>
      </c>
      <c r="D3">
        <v>813</v>
      </c>
      <c r="E3" s="1">
        <f t="shared" si="0"/>
        <v>0.273829572246548</v>
      </c>
      <c r="G3" s="1"/>
    </row>
    <row r="4" spans="1:7">
      <c r="A4" t="s">
        <v>6</v>
      </c>
      <c r="B4" t="s">
        <v>7</v>
      </c>
      <c r="C4">
        <v>527</v>
      </c>
      <c r="D4">
        <v>103</v>
      </c>
      <c r="E4" s="1">
        <f t="shared" si="0"/>
        <v>0.195445920303605</v>
      </c>
      <c r="G4" s="1"/>
    </row>
    <row r="5" spans="1:5">
      <c r="A5" t="s">
        <v>6</v>
      </c>
      <c r="B5" t="s">
        <v>8</v>
      </c>
      <c r="C5">
        <v>207</v>
      </c>
      <c r="D5">
        <v>55</v>
      </c>
      <c r="E5" s="1">
        <f t="shared" si="0"/>
        <v>0.265700483091787</v>
      </c>
    </row>
    <row r="6" spans="1:7">
      <c r="A6" t="s">
        <v>6</v>
      </c>
      <c r="B6" t="s">
        <v>9</v>
      </c>
      <c r="C6">
        <v>779</v>
      </c>
      <c r="D6">
        <v>318</v>
      </c>
      <c r="E6" s="1">
        <f t="shared" si="0"/>
        <v>0.408215661103979</v>
      </c>
      <c r="G6" s="1"/>
    </row>
    <row r="7" spans="1:7">
      <c r="A7" t="s">
        <v>6</v>
      </c>
      <c r="B7" t="s">
        <v>10</v>
      </c>
      <c r="C7">
        <v>308</v>
      </c>
      <c r="D7">
        <v>55</v>
      </c>
      <c r="E7" s="1">
        <f t="shared" si="0"/>
        <v>0.178571428571429</v>
      </c>
      <c r="G7" s="1"/>
    </row>
    <row r="8" spans="1:7">
      <c r="A8" t="s">
        <v>6</v>
      </c>
      <c r="B8" t="s">
        <v>11</v>
      </c>
      <c r="C8">
        <v>486</v>
      </c>
      <c r="D8">
        <v>114</v>
      </c>
      <c r="E8" s="1">
        <f t="shared" si="0"/>
        <v>0.234567901234568</v>
      </c>
      <c r="G8" s="1"/>
    </row>
    <row r="9" spans="1:7">
      <c r="A9" t="s">
        <v>6</v>
      </c>
      <c r="B9" t="s">
        <v>12</v>
      </c>
      <c r="C9">
        <v>662</v>
      </c>
      <c r="D9">
        <v>168</v>
      </c>
      <c r="E9" s="1">
        <f t="shared" si="0"/>
        <v>0.253776435045317</v>
      </c>
      <c r="G9" s="1"/>
    </row>
    <row r="10" spans="1:7">
      <c r="A10" t="s">
        <v>13</v>
      </c>
      <c r="B10"/>
      <c r="C10">
        <v>260</v>
      </c>
      <c r="D10">
        <v>36</v>
      </c>
      <c r="E10" s="1">
        <f t="shared" si="0"/>
        <v>0.138461538461538</v>
      </c>
      <c r="G10" s="1"/>
    </row>
    <row r="11" spans="1:7">
      <c r="A11" t="s">
        <v>14</v>
      </c>
      <c r="B11"/>
      <c r="C11">
        <v>279</v>
      </c>
      <c r="D11">
        <v>52</v>
      </c>
      <c r="E11" s="1">
        <f t="shared" si="0"/>
        <v>0.186379928315412</v>
      </c>
      <c r="G11" s="1"/>
    </row>
    <row r="12" spans="1:7">
      <c r="A12" t="s">
        <v>14</v>
      </c>
      <c r="B12" t="s">
        <v>7</v>
      </c>
      <c r="C12">
        <v>52</v>
      </c>
      <c r="D12">
        <v>12</v>
      </c>
      <c r="E12" s="1">
        <f t="shared" si="0"/>
        <v>0.230769230769231</v>
      </c>
      <c r="G12" s="1"/>
    </row>
    <row r="13" spans="1:7">
      <c r="A13" t="s">
        <v>14</v>
      </c>
      <c r="B13" t="s">
        <v>8</v>
      </c>
      <c r="C13">
        <v>114</v>
      </c>
      <c r="D13">
        <v>28</v>
      </c>
      <c r="E13" s="1">
        <f t="shared" si="0"/>
        <v>0.245614035087719</v>
      </c>
      <c r="G13" s="1"/>
    </row>
    <row r="14" spans="1:7">
      <c r="A14" t="s">
        <v>14</v>
      </c>
      <c r="B14" t="s">
        <v>9</v>
      </c>
      <c r="C14">
        <v>113</v>
      </c>
      <c r="D14">
        <v>12</v>
      </c>
      <c r="E14" s="1">
        <f t="shared" si="0"/>
        <v>0.106194690265487</v>
      </c>
      <c r="G14" s="1"/>
    </row>
    <row r="15" spans="1:7">
      <c r="A15" t="s">
        <v>15</v>
      </c>
      <c r="B15"/>
      <c r="C15">
        <v>130</v>
      </c>
      <c r="D15">
        <v>32</v>
      </c>
      <c r="E15" s="1">
        <f t="shared" si="0"/>
        <v>0.246153846153846</v>
      </c>
      <c r="G15" s="1"/>
    </row>
    <row r="16" spans="1:7">
      <c r="A16" t="s">
        <v>16</v>
      </c>
      <c r="B16"/>
      <c r="C16">
        <v>301</v>
      </c>
      <c r="D16">
        <v>79</v>
      </c>
      <c r="E16" s="1">
        <f t="shared" si="0"/>
        <v>0.262458471760797</v>
      </c>
      <c r="G16" s="1"/>
    </row>
    <row r="17" spans="1:7">
      <c r="A17" t="s">
        <v>17</v>
      </c>
      <c r="B17"/>
      <c r="C17">
        <v>119</v>
      </c>
      <c r="D17">
        <v>25</v>
      </c>
      <c r="E17" s="1">
        <f t="shared" si="0"/>
        <v>0.210084033613445</v>
      </c>
      <c r="G17" s="1"/>
    </row>
    <row r="18" spans="1:7">
      <c r="A18" t="s">
        <v>18</v>
      </c>
      <c r="B18"/>
      <c r="C18">
        <v>396</v>
      </c>
      <c r="D18">
        <v>71</v>
      </c>
      <c r="E18" s="1">
        <f t="shared" si="0"/>
        <v>0.179292929292929</v>
      </c>
      <c r="G18" s="1"/>
    </row>
    <row r="19" spans="1:7">
      <c r="A19" t="s">
        <v>19</v>
      </c>
      <c r="B19"/>
      <c r="C19">
        <v>439</v>
      </c>
      <c r="D19">
        <v>72</v>
      </c>
      <c r="E19" s="1">
        <f t="shared" si="0"/>
        <v>0.164009111617312</v>
      </c>
      <c r="G19" s="1"/>
    </row>
    <row r="20" spans="1:7">
      <c r="A20" t="s">
        <v>20</v>
      </c>
      <c r="B20"/>
      <c r="C20">
        <v>3069</v>
      </c>
      <c r="D20">
        <v>826</v>
      </c>
      <c r="E20" s="1">
        <f t="shared" si="0"/>
        <v>0.269143043336592</v>
      </c>
      <c r="G20" s="1"/>
    </row>
    <row r="21" spans="1:7">
      <c r="A21" t="s">
        <v>20</v>
      </c>
      <c r="B21" t="s">
        <v>7</v>
      </c>
      <c r="C21">
        <v>766</v>
      </c>
      <c r="D21">
        <v>183</v>
      </c>
      <c r="E21" s="1">
        <f t="shared" si="0"/>
        <v>0.238903394255875</v>
      </c>
      <c r="G21" s="1"/>
    </row>
    <row r="22" spans="1:5">
      <c r="A22" t="s">
        <v>20</v>
      </c>
      <c r="B22" t="s">
        <v>8</v>
      </c>
      <c r="C22">
        <v>905</v>
      </c>
      <c r="D22">
        <v>219</v>
      </c>
      <c r="E22" s="1">
        <f t="shared" si="0"/>
        <v>0.241988950276243</v>
      </c>
    </row>
    <row r="23" spans="1:7">
      <c r="A23" t="s">
        <v>20</v>
      </c>
      <c r="B23" t="s">
        <v>9</v>
      </c>
      <c r="C23">
        <v>1398</v>
      </c>
      <c r="D23">
        <v>424</v>
      </c>
      <c r="E23" s="1">
        <f t="shared" si="0"/>
        <v>0.303290414878398</v>
      </c>
      <c r="G23" s="1"/>
    </row>
    <row r="24" spans="1:7">
      <c r="A24" t="s">
        <v>21</v>
      </c>
      <c r="B24"/>
      <c r="C24">
        <v>156</v>
      </c>
      <c r="D24">
        <v>18</v>
      </c>
      <c r="E24" s="1">
        <f t="shared" si="0"/>
        <v>0.115384615384615</v>
      </c>
      <c r="G24" s="1"/>
    </row>
    <row r="25" spans="1:7">
      <c r="A25" t="s">
        <v>22</v>
      </c>
      <c r="B25"/>
      <c r="C25">
        <v>348</v>
      </c>
      <c r="D25">
        <v>42</v>
      </c>
      <c r="E25" s="1">
        <f t="shared" si="0"/>
        <v>0.120689655172414</v>
      </c>
      <c r="G25" s="1"/>
    </row>
    <row r="26" spans="1:7">
      <c r="A26" t="s">
        <v>23</v>
      </c>
      <c r="B26"/>
      <c r="C26">
        <v>2682</v>
      </c>
      <c r="D26">
        <v>573</v>
      </c>
      <c r="E26" s="1">
        <f t="shared" si="0"/>
        <v>0.213646532438479</v>
      </c>
      <c r="G26" s="1"/>
    </row>
    <row r="27" spans="1:7">
      <c r="A27" t="s">
        <v>23</v>
      </c>
      <c r="B27" t="s">
        <v>7</v>
      </c>
      <c r="C27">
        <v>586</v>
      </c>
      <c r="D27">
        <v>92</v>
      </c>
      <c r="E27" s="1">
        <f t="shared" si="0"/>
        <v>0.156996587030717</v>
      </c>
      <c r="G27" s="1"/>
    </row>
    <row r="28" spans="1:7">
      <c r="A28" t="s">
        <v>23</v>
      </c>
      <c r="B28" t="s">
        <v>8</v>
      </c>
      <c r="C28">
        <v>1070</v>
      </c>
      <c r="D28">
        <v>239</v>
      </c>
      <c r="E28" s="1">
        <f t="shared" si="0"/>
        <v>0.223364485981308</v>
      </c>
      <c r="G28" s="1"/>
    </row>
    <row r="29" spans="1:7">
      <c r="A29" t="s">
        <v>23</v>
      </c>
      <c r="B29" t="s">
        <v>9</v>
      </c>
      <c r="C29">
        <v>860</v>
      </c>
      <c r="D29">
        <v>211</v>
      </c>
      <c r="E29" s="1">
        <f t="shared" si="0"/>
        <v>0.245348837209302</v>
      </c>
      <c r="G29" s="1"/>
    </row>
    <row r="30" spans="1:7">
      <c r="A30" t="s">
        <v>23</v>
      </c>
      <c r="B30" t="s">
        <v>10</v>
      </c>
      <c r="C30">
        <v>83</v>
      </c>
      <c r="D30">
        <v>16</v>
      </c>
      <c r="E30" s="1">
        <f t="shared" si="0"/>
        <v>0.192771084337349</v>
      </c>
      <c r="G30" s="1"/>
    </row>
    <row r="31" spans="1:7">
      <c r="A31" t="s">
        <v>23</v>
      </c>
      <c r="B31" t="s">
        <v>11</v>
      </c>
      <c r="C31">
        <v>83</v>
      </c>
      <c r="D31">
        <v>15</v>
      </c>
      <c r="E31" s="1">
        <f t="shared" si="0"/>
        <v>0.180722891566265</v>
      </c>
      <c r="G31" s="1"/>
    </row>
    <row r="32" spans="1:7">
      <c r="A32" t="s">
        <v>24</v>
      </c>
      <c r="B32"/>
      <c r="C32">
        <v>3569</v>
      </c>
      <c r="D32">
        <v>837</v>
      </c>
      <c r="E32" s="1">
        <f t="shared" si="0"/>
        <v>0.234519473241804</v>
      </c>
      <c r="G32" s="1"/>
    </row>
    <row r="33" spans="1:7">
      <c r="A33" t="s">
        <v>24</v>
      </c>
      <c r="B33" t="s">
        <v>7</v>
      </c>
      <c r="C33">
        <v>367</v>
      </c>
      <c r="D33">
        <v>80</v>
      </c>
      <c r="E33" s="1">
        <f t="shared" si="0"/>
        <v>0.217983651226158</v>
      </c>
      <c r="G33" s="1"/>
    </row>
    <row r="34" spans="1:5">
      <c r="A34" t="s">
        <v>24</v>
      </c>
      <c r="B34" t="s">
        <v>8</v>
      </c>
      <c r="C34">
        <v>970</v>
      </c>
      <c r="D34">
        <v>195</v>
      </c>
      <c r="E34" s="1">
        <f t="shared" si="0"/>
        <v>0.201030927835052</v>
      </c>
    </row>
    <row r="35" spans="1:7">
      <c r="A35" t="s">
        <v>24</v>
      </c>
      <c r="B35" t="s">
        <v>9</v>
      </c>
      <c r="C35">
        <v>1059</v>
      </c>
      <c r="D35">
        <v>287</v>
      </c>
      <c r="E35" s="1">
        <f t="shared" si="0"/>
        <v>0.271010387157696</v>
      </c>
      <c r="G35" s="1"/>
    </row>
    <row r="36" spans="1:7">
      <c r="A36" t="s">
        <v>24</v>
      </c>
      <c r="B36" t="s">
        <v>10</v>
      </c>
      <c r="C36">
        <v>1173</v>
      </c>
      <c r="D36">
        <v>275</v>
      </c>
      <c r="E36" s="1">
        <f t="shared" si="0"/>
        <v>0.234441602728048</v>
      </c>
      <c r="G36" s="1"/>
    </row>
    <row r="37" spans="1:7">
      <c r="A37" t="s">
        <v>25</v>
      </c>
      <c r="B37"/>
      <c r="C37">
        <v>538</v>
      </c>
      <c r="D37">
        <v>196</v>
      </c>
      <c r="E37" s="1">
        <f t="shared" si="0"/>
        <v>0.364312267657993</v>
      </c>
      <c r="G37" s="1"/>
    </row>
    <row r="38" spans="1:7">
      <c r="A38" t="s">
        <v>25</v>
      </c>
      <c r="B38" t="s">
        <v>7</v>
      </c>
      <c r="C38">
        <v>149</v>
      </c>
      <c r="D38">
        <v>31</v>
      </c>
      <c r="E38" s="1">
        <f t="shared" si="0"/>
        <v>0.208053691275168</v>
      </c>
      <c r="G38" s="1"/>
    </row>
    <row r="39" spans="1:7">
      <c r="A39" t="s">
        <v>25</v>
      </c>
      <c r="B39" t="s">
        <v>8</v>
      </c>
      <c r="C39">
        <v>213</v>
      </c>
      <c r="D39">
        <v>102</v>
      </c>
      <c r="E39" s="1">
        <f t="shared" si="0"/>
        <v>0.47887323943662</v>
      </c>
      <c r="G39" s="1"/>
    </row>
    <row r="40" spans="1:7">
      <c r="A40" t="s">
        <v>25</v>
      </c>
      <c r="B40" t="s">
        <v>9</v>
      </c>
      <c r="C40">
        <v>176</v>
      </c>
      <c r="D40">
        <v>63</v>
      </c>
      <c r="E40" s="1">
        <f t="shared" si="0"/>
        <v>0.357954545454545</v>
      </c>
      <c r="G40" s="1"/>
    </row>
    <row r="41" spans="1:7">
      <c r="A41" t="s">
        <v>26</v>
      </c>
      <c r="B41"/>
      <c r="C41">
        <v>3542</v>
      </c>
      <c r="D41">
        <v>1307</v>
      </c>
      <c r="E41" s="1">
        <f t="shared" si="0"/>
        <v>0.369000564652739</v>
      </c>
      <c r="G41" s="1"/>
    </row>
    <row r="42" spans="1:7">
      <c r="A42" t="s">
        <v>26</v>
      </c>
      <c r="B42" t="s">
        <v>7</v>
      </c>
      <c r="C42">
        <v>765</v>
      </c>
      <c r="D42">
        <v>344</v>
      </c>
      <c r="E42" s="1">
        <f t="shared" si="0"/>
        <v>0.449673202614379</v>
      </c>
      <c r="G42" s="1"/>
    </row>
    <row r="43" spans="1:7">
      <c r="A43" t="s">
        <v>26</v>
      </c>
      <c r="B43" t="s">
        <v>8</v>
      </c>
      <c r="C43">
        <v>1475</v>
      </c>
      <c r="D43">
        <v>489</v>
      </c>
      <c r="E43" s="1">
        <f t="shared" si="0"/>
        <v>0.331525423728814</v>
      </c>
      <c r="G43" s="1"/>
    </row>
    <row r="44" spans="1:7">
      <c r="A44" t="s">
        <v>26</v>
      </c>
      <c r="B44" t="s">
        <v>9</v>
      </c>
      <c r="C44">
        <v>558</v>
      </c>
      <c r="D44">
        <v>242</v>
      </c>
      <c r="E44" s="1">
        <f t="shared" si="0"/>
        <v>0.433691756272401</v>
      </c>
      <c r="G44" s="1"/>
    </row>
    <row r="45" spans="1:7">
      <c r="A45" t="s">
        <v>26</v>
      </c>
      <c r="B45" t="s">
        <v>10</v>
      </c>
      <c r="C45">
        <v>744</v>
      </c>
      <c r="D45">
        <v>232</v>
      </c>
      <c r="E45" s="1">
        <f t="shared" si="0"/>
        <v>0.311827956989247</v>
      </c>
      <c r="G45" s="1"/>
    </row>
    <row r="46" spans="1:7">
      <c r="A46" t="s">
        <v>27</v>
      </c>
      <c r="B46"/>
      <c r="C46">
        <v>3721</v>
      </c>
      <c r="D46">
        <v>1791</v>
      </c>
      <c r="E46" s="1">
        <f t="shared" si="0"/>
        <v>0.481322225208277</v>
      </c>
      <c r="G46" s="1"/>
    </row>
    <row r="47" spans="1:7">
      <c r="A47" t="s">
        <v>27</v>
      </c>
      <c r="B47" t="s">
        <v>7</v>
      </c>
      <c r="C47">
        <v>1343</v>
      </c>
      <c r="D47">
        <v>784</v>
      </c>
      <c r="E47" s="1">
        <f t="shared" si="0"/>
        <v>0.583767684288905</v>
      </c>
      <c r="G47" s="1"/>
    </row>
    <row r="48" spans="1:7">
      <c r="A48" t="s">
        <v>27</v>
      </c>
      <c r="B48" t="s">
        <v>8</v>
      </c>
      <c r="C48">
        <v>1083</v>
      </c>
      <c r="D48">
        <v>561</v>
      </c>
      <c r="E48" s="1">
        <f t="shared" si="0"/>
        <v>0.518005540166205</v>
      </c>
      <c r="G48" s="1"/>
    </row>
    <row r="49" spans="1:7">
      <c r="A49" t="s">
        <v>27</v>
      </c>
      <c r="B49" t="s">
        <v>9</v>
      </c>
      <c r="C49">
        <v>627</v>
      </c>
      <c r="D49">
        <v>241</v>
      </c>
      <c r="E49" s="1">
        <f t="shared" si="0"/>
        <v>0.384370015948963</v>
      </c>
      <c r="G49" s="1"/>
    </row>
    <row r="50" spans="1:7">
      <c r="A50" t="s">
        <v>27</v>
      </c>
      <c r="B50" t="s">
        <v>10</v>
      </c>
      <c r="C50">
        <v>668</v>
      </c>
      <c r="D50">
        <v>205</v>
      </c>
      <c r="E50" s="1">
        <f t="shared" si="0"/>
        <v>0.30688622754491</v>
      </c>
      <c r="G50" s="1"/>
    </row>
    <row r="51" spans="1:7">
      <c r="A51" t="s">
        <v>28</v>
      </c>
      <c r="B51"/>
      <c r="C51">
        <v>3174</v>
      </c>
      <c r="D51">
        <v>1464</v>
      </c>
      <c r="E51" s="1">
        <f t="shared" si="0"/>
        <v>0.46124763705104</v>
      </c>
      <c r="G51" s="1"/>
    </row>
    <row r="52" spans="1:5">
      <c r="A52" t="s">
        <v>28</v>
      </c>
      <c r="B52" t="s">
        <v>7</v>
      </c>
      <c r="C52">
        <v>142</v>
      </c>
      <c r="D52">
        <v>56</v>
      </c>
      <c r="E52" s="1">
        <f t="shared" si="0"/>
        <v>0.394366197183099</v>
      </c>
    </row>
    <row r="53" spans="1:5">
      <c r="A53" t="s">
        <v>28</v>
      </c>
      <c r="B53" t="s">
        <v>8</v>
      </c>
      <c r="C53">
        <v>2398</v>
      </c>
      <c r="D53">
        <v>1109</v>
      </c>
      <c r="E53" s="1">
        <f t="shared" si="0"/>
        <v>0.462468723936614</v>
      </c>
    </row>
    <row r="54" spans="1:7">
      <c r="A54" t="s">
        <v>28</v>
      </c>
      <c r="B54" t="s">
        <v>9</v>
      </c>
      <c r="C54">
        <v>634</v>
      </c>
      <c r="D54">
        <v>299</v>
      </c>
      <c r="E54" s="1">
        <f t="shared" si="0"/>
        <v>0.471608832807571</v>
      </c>
      <c r="G54" s="1"/>
    </row>
    <row r="55" spans="1:7">
      <c r="A55" t="s">
        <v>29</v>
      </c>
      <c r="B55"/>
      <c r="C55">
        <v>127</v>
      </c>
      <c r="D55">
        <v>24</v>
      </c>
      <c r="E55" s="1">
        <f t="shared" si="0"/>
        <v>0.188976377952756</v>
      </c>
      <c r="G55" s="1"/>
    </row>
    <row r="56" spans="1:7">
      <c r="A56" t="s">
        <v>30</v>
      </c>
      <c r="B56"/>
      <c r="C56">
        <v>318</v>
      </c>
      <c r="D56">
        <v>131</v>
      </c>
      <c r="E56" s="1">
        <f t="shared" si="0"/>
        <v>0.411949685534591</v>
      </c>
      <c r="G56" s="1"/>
    </row>
    <row r="57" spans="1:7">
      <c r="A57" t="s">
        <v>31</v>
      </c>
      <c r="B57"/>
      <c r="C57">
        <v>94</v>
      </c>
      <c r="D57">
        <v>19</v>
      </c>
      <c r="E57" s="1">
        <f t="shared" si="0"/>
        <v>0.202127659574468</v>
      </c>
      <c r="G57" s="1"/>
    </row>
    <row r="58" spans="1:7">
      <c r="A58" t="s">
        <v>32</v>
      </c>
      <c r="B58"/>
      <c r="C58">
        <v>608</v>
      </c>
      <c r="D58">
        <v>194</v>
      </c>
      <c r="E58" s="1">
        <f t="shared" si="0"/>
        <v>0.319078947368421</v>
      </c>
      <c r="G58" s="1"/>
    </row>
    <row r="59" spans="1:7">
      <c r="A59" t="s">
        <v>33</v>
      </c>
      <c r="B59"/>
      <c r="C59">
        <v>3128</v>
      </c>
      <c r="D59">
        <v>920</v>
      </c>
      <c r="E59" s="1">
        <f t="shared" si="0"/>
        <v>0.294117647058824</v>
      </c>
      <c r="G59" s="1"/>
    </row>
    <row r="60" spans="1:7">
      <c r="A60" t="s">
        <v>33</v>
      </c>
      <c r="B60" t="s">
        <v>7</v>
      </c>
      <c r="C60">
        <v>972</v>
      </c>
      <c r="D60">
        <v>261</v>
      </c>
      <c r="E60" s="1">
        <f t="shared" si="0"/>
        <v>0.268518518518519</v>
      </c>
      <c r="G60" s="1"/>
    </row>
    <row r="61" spans="1:7">
      <c r="A61" t="s">
        <v>33</v>
      </c>
      <c r="B61" t="s">
        <v>8</v>
      </c>
      <c r="C61">
        <v>961</v>
      </c>
      <c r="D61">
        <v>385</v>
      </c>
      <c r="E61" s="1">
        <f t="shared" si="0"/>
        <v>0.400624349635796</v>
      </c>
      <c r="G61" s="1"/>
    </row>
    <row r="62" spans="1:7">
      <c r="A62" t="s">
        <v>33</v>
      </c>
      <c r="B62" t="s">
        <v>9</v>
      </c>
      <c r="C62">
        <v>573</v>
      </c>
      <c r="D62">
        <v>144</v>
      </c>
      <c r="E62" s="1">
        <f t="shared" si="0"/>
        <v>0.25130890052356</v>
      </c>
      <c r="G62" s="1"/>
    </row>
    <row r="63" spans="1:7">
      <c r="A63" t="s">
        <v>33</v>
      </c>
      <c r="B63" t="s">
        <v>10</v>
      </c>
      <c r="C63">
        <v>622</v>
      </c>
      <c r="D63">
        <v>130</v>
      </c>
      <c r="E63" s="1">
        <f t="shared" si="0"/>
        <v>0.209003215434084</v>
      </c>
      <c r="G63" s="1"/>
    </row>
    <row r="64" spans="1:7">
      <c r="A64" t="s">
        <v>34</v>
      </c>
      <c r="B64"/>
      <c r="C64">
        <v>250</v>
      </c>
      <c r="D64">
        <v>44</v>
      </c>
      <c r="E64" s="1">
        <f t="shared" si="0"/>
        <v>0.176</v>
      </c>
      <c r="G64" s="1"/>
    </row>
    <row r="65" spans="1:7">
      <c r="A65" t="s">
        <v>35</v>
      </c>
      <c r="B65"/>
      <c r="C65">
        <v>109</v>
      </c>
      <c r="D65">
        <v>18</v>
      </c>
      <c r="E65" s="1">
        <f t="shared" si="0"/>
        <v>0.165137614678899</v>
      </c>
      <c r="G65" s="1"/>
    </row>
    <row r="66" spans="1:7">
      <c r="A66" t="s">
        <v>36</v>
      </c>
      <c r="B66"/>
      <c r="C66">
        <v>220</v>
      </c>
      <c r="D66">
        <v>41</v>
      </c>
      <c r="E66" s="1">
        <f t="shared" ref="E66:E116" si="1">SUM(D66/C66)</f>
        <v>0.186363636363636</v>
      </c>
      <c r="G66" s="1"/>
    </row>
    <row r="67" spans="1:7">
      <c r="A67" t="s">
        <v>37</v>
      </c>
      <c r="B67"/>
      <c r="C67">
        <v>4749</v>
      </c>
      <c r="D67">
        <v>1749</v>
      </c>
      <c r="E67" s="1">
        <f t="shared" si="1"/>
        <v>0.368288060644346</v>
      </c>
      <c r="G67" s="1"/>
    </row>
    <row r="68" spans="1:7">
      <c r="A68" t="s">
        <v>37</v>
      </c>
      <c r="B68" t="s">
        <v>7</v>
      </c>
      <c r="C68">
        <v>1746</v>
      </c>
      <c r="D68">
        <v>702</v>
      </c>
      <c r="E68" s="1">
        <f t="shared" si="1"/>
        <v>0.402061855670103</v>
      </c>
      <c r="G68" s="1"/>
    </row>
    <row r="69" spans="1:7">
      <c r="A69" t="s">
        <v>37</v>
      </c>
      <c r="B69" t="s">
        <v>8</v>
      </c>
      <c r="C69">
        <v>445</v>
      </c>
      <c r="D69">
        <v>107</v>
      </c>
      <c r="E69" s="1">
        <f t="shared" si="1"/>
        <v>0.240449438202247</v>
      </c>
      <c r="G69" s="1"/>
    </row>
    <row r="70" spans="1:5">
      <c r="A70" t="s">
        <v>37</v>
      </c>
      <c r="B70" t="s">
        <v>9</v>
      </c>
      <c r="C70">
        <v>514</v>
      </c>
      <c r="D70">
        <v>274</v>
      </c>
      <c r="E70" s="1">
        <f t="shared" si="1"/>
        <v>0.533073929961089</v>
      </c>
    </row>
    <row r="71" spans="1:7">
      <c r="A71" t="s">
        <v>37</v>
      </c>
      <c r="B71" t="s">
        <v>10</v>
      </c>
      <c r="C71">
        <v>310</v>
      </c>
      <c r="D71">
        <v>54</v>
      </c>
      <c r="E71" s="1">
        <f t="shared" si="1"/>
        <v>0.174193548387097</v>
      </c>
      <c r="G71" s="1"/>
    </row>
    <row r="72" spans="1:7">
      <c r="A72" t="s">
        <v>37</v>
      </c>
      <c r="B72" t="s">
        <v>11</v>
      </c>
      <c r="C72">
        <v>1734</v>
      </c>
      <c r="D72">
        <v>612</v>
      </c>
      <c r="E72" s="1">
        <f t="shared" si="1"/>
        <v>0.352941176470588</v>
      </c>
      <c r="G72" s="1"/>
    </row>
    <row r="73" spans="1:7">
      <c r="A73" t="s">
        <v>38</v>
      </c>
      <c r="B73"/>
      <c r="C73">
        <v>2866</v>
      </c>
      <c r="D73">
        <v>960</v>
      </c>
      <c r="E73" s="1">
        <f t="shared" si="1"/>
        <v>0.334961618981158</v>
      </c>
      <c r="G73" s="1"/>
    </row>
    <row r="74" spans="1:7">
      <c r="A74" t="s">
        <v>38</v>
      </c>
      <c r="B74" t="s">
        <v>7</v>
      </c>
      <c r="C74">
        <v>883</v>
      </c>
      <c r="D74">
        <v>263</v>
      </c>
      <c r="E74" s="1">
        <f t="shared" si="1"/>
        <v>0.297848244620612</v>
      </c>
      <c r="G74" s="1"/>
    </row>
    <row r="75" spans="1:7">
      <c r="A75" t="s">
        <v>38</v>
      </c>
      <c r="B75" t="s">
        <v>8</v>
      </c>
      <c r="C75">
        <v>602</v>
      </c>
      <c r="D75">
        <v>110</v>
      </c>
      <c r="E75" s="1">
        <f t="shared" si="1"/>
        <v>0.182724252491694</v>
      </c>
      <c r="G75" s="1"/>
    </row>
    <row r="76" spans="1:7">
      <c r="A76" t="s">
        <v>38</v>
      </c>
      <c r="B76" t="s">
        <v>9</v>
      </c>
      <c r="C76">
        <v>934</v>
      </c>
      <c r="D76">
        <v>359</v>
      </c>
      <c r="E76" s="1">
        <f t="shared" si="1"/>
        <v>0.384368308351178</v>
      </c>
      <c r="G76" s="1"/>
    </row>
    <row r="77" spans="1:7">
      <c r="A77" t="s">
        <v>38</v>
      </c>
      <c r="B77" t="s">
        <v>10</v>
      </c>
      <c r="C77">
        <v>447</v>
      </c>
      <c r="D77">
        <v>228</v>
      </c>
      <c r="E77" s="1">
        <f t="shared" si="1"/>
        <v>0.51006711409396</v>
      </c>
      <c r="G77" s="1"/>
    </row>
    <row r="78" spans="1:7">
      <c r="A78" t="s">
        <v>39</v>
      </c>
      <c r="B78"/>
      <c r="C78">
        <v>792</v>
      </c>
      <c r="D78">
        <v>154</v>
      </c>
      <c r="E78" s="1">
        <f t="shared" si="1"/>
        <v>0.194444444444444</v>
      </c>
      <c r="G78" s="1"/>
    </row>
    <row r="79" spans="1:7">
      <c r="A79" t="s">
        <v>39</v>
      </c>
      <c r="C79">
        <v>193</v>
      </c>
      <c r="D79">
        <v>47</v>
      </c>
      <c r="E79" s="1">
        <f t="shared" si="1"/>
        <v>0.243523316062176</v>
      </c>
      <c r="G79" s="1"/>
    </row>
    <row r="80" spans="1:7">
      <c r="A80" t="s">
        <v>39</v>
      </c>
      <c r="B80"/>
      <c r="C80">
        <v>599</v>
      </c>
      <c r="D80">
        <v>107</v>
      </c>
      <c r="E80" s="1">
        <f t="shared" si="1"/>
        <v>0.178631051752922</v>
      </c>
      <c r="G80" s="1"/>
    </row>
    <row r="81" spans="1:7">
      <c r="A81" t="s">
        <v>40</v>
      </c>
      <c r="B81"/>
      <c r="C81">
        <v>514</v>
      </c>
      <c r="D81">
        <v>162</v>
      </c>
      <c r="E81" s="1">
        <f t="shared" si="1"/>
        <v>0.315175097276265</v>
      </c>
      <c r="G81" s="1"/>
    </row>
    <row r="82" spans="1:7">
      <c r="A82" t="s">
        <v>41</v>
      </c>
      <c r="B82"/>
      <c r="C82">
        <v>134</v>
      </c>
      <c r="D82">
        <v>21</v>
      </c>
      <c r="E82" s="1">
        <f t="shared" si="1"/>
        <v>0.156716417910448</v>
      </c>
      <c r="G82" s="1"/>
    </row>
    <row r="83" spans="1:7">
      <c r="A83" t="s">
        <v>42</v>
      </c>
      <c r="B83"/>
      <c r="C83">
        <v>2466</v>
      </c>
      <c r="D83">
        <v>735</v>
      </c>
      <c r="E83" s="1">
        <f t="shared" si="1"/>
        <v>0.298053527980535</v>
      </c>
      <c r="G83" s="1"/>
    </row>
    <row r="84" spans="1:7">
      <c r="A84" t="s">
        <v>42</v>
      </c>
      <c r="B84" t="s">
        <v>7</v>
      </c>
      <c r="C84">
        <v>643</v>
      </c>
      <c r="D84">
        <v>270</v>
      </c>
      <c r="E84" s="1">
        <f t="shared" si="1"/>
        <v>0.419906687402799</v>
      </c>
      <c r="G84" s="1"/>
    </row>
    <row r="85" spans="1:7">
      <c r="A85" t="s">
        <v>42</v>
      </c>
      <c r="B85" t="s">
        <v>8</v>
      </c>
      <c r="C85">
        <v>1064</v>
      </c>
      <c r="D85">
        <v>292</v>
      </c>
      <c r="E85" s="1">
        <f t="shared" si="1"/>
        <v>0.274436090225564</v>
      </c>
      <c r="G85" s="1"/>
    </row>
    <row r="86" spans="1:7">
      <c r="A86" t="s">
        <v>42</v>
      </c>
      <c r="B86" t="s">
        <v>9</v>
      </c>
      <c r="C86">
        <v>627</v>
      </c>
      <c r="D86">
        <v>155</v>
      </c>
      <c r="E86" s="1">
        <f t="shared" si="1"/>
        <v>0.247208931419458</v>
      </c>
      <c r="G86" s="1"/>
    </row>
    <row r="87" spans="1:7">
      <c r="A87" t="s">
        <v>42</v>
      </c>
      <c r="B87" t="s">
        <v>10</v>
      </c>
      <c r="C87">
        <v>132</v>
      </c>
      <c r="D87">
        <v>18</v>
      </c>
      <c r="E87" s="1">
        <f t="shared" si="1"/>
        <v>0.136363636363636</v>
      </c>
      <c r="G87" s="1"/>
    </row>
    <row r="88" spans="1:7">
      <c r="A88" t="s">
        <v>43</v>
      </c>
      <c r="B88"/>
      <c r="C88">
        <v>3197</v>
      </c>
      <c r="D88">
        <v>488</v>
      </c>
      <c r="E88" s="1">
        <f t="shared" si="1"/>
        <v>0.152643102908977</v>
      </c>
      <c r="G88" s="1"/>
    </row>
    <row r="89" spans="1:7">
      <c r="A89" t="s">
        <v>43</v>
      </c>
      <c r="B89" t="s">
        <v>7</v>
      </c>
      <c r="C89">
        <v>912</v>
      </c>
      <c r="D89">
        <v>163</v>
      </c>
      <c r="E89" s="1">
        <f t="shared" si="1"/>
        <v>0.178728070175439</v>
      </c>
      <c r="G89" s="1"/>
    </row>
    <row r="90" spans="1:7">
      <c r="A90" t="s">
        <v>43</v>
      </c>
      <c r="B90" t="s">
        <v>8</v>
      </c>
      <c r="C90">
        <v>1294</v>
      </c>
      <c r="D90">
        <v>150</v>
      </c>
      <c r="E90" s="1">
        <f t="shared" si="1"/>
        <v>0.115919629057187</v>
      </c>
      <c r="G90" s="1"/>
    </row>
    <row r="91" spans="1:7">
      <c r="A91" t="s">
        <v>43</v>
      </c>
      <c r="B91" t="s">
        <v>9</v>
      </c>
      <c r="C91">
        <v>672</v>
      </c>
      <c r="D91">
        <v>125</v>
      </c>
      <c r="E91" s="1">
        <f t="shared" si="1"/>
        <v>0.186011904761905</v>
      </c>
      <c r="G91" s="1"/>
    </row>
    <row r="92" spans="1:7">
      <c r="A92" t="s">
        <v>43</v>
      </c>
      <c r="B92" t="s">
        <v>10</v>
      </c>
      <c r="C92">
        <v>319</v>
      </c>
      <c r="D92">
        <v>50</v>
      </c>
      <c r="E92" s="1">
        <f t="shared" si="1"/>
        <v>0.156739811912226</v>
      </c>
      <c r="G92" s="1"/>
    </row>
    <row r="93" spans="1:5">
      <c r="A93" t="s">
        <v>43</v>
      </c>
      <c r="B93" t="s">
        <v>11</v>
      </c>
      <c r="C93" t="s">
        <v>44</v>
      </c>
      <c r="D93" t="s">
        <v>44</v>
      </c>
      <c r="E93" s="1" t="e">
        <f t="shared" si="1"/>
        <v>#VALUE!</v>
      </c>
    </row>
    <row r="94" spans="1:7">
      <c r="A94" t="s">
        <v>45</v>
      </c>
      <c r="B94"/>
      <c r="C94">
        <v>724</v>
      </c>
      <c r="D94">
        <v>133</v>
      </c>
      <c r="E94" s="1">
        <f t="shared" si="1"/>
        <v>0.183701657458564</v>
      </c>
      <c r="G94" s="1"/>
    </row>
    <row r="95" spans="1:7">
      <c r="A95" t="s">
        <v>46</v>
      </c>
      <c r="B95"/>
      <c r="C95">
        <v>160</v>
      </c>
      <c r="D95">
        <v>19</v>
      </c>
      <c r="E95" s="1">
        <f t="shared" si="1"/>
        <v>0.11875</v>
      </c>
      <c r="G95" s="1"/>
    </row>
    <row r="96" spans="1:7">
      <c r="A96" t="s">
        <v>47</v>
      </c>
      <c r="B96"/>
      <c r="C96">
        <v>4911</v>
      </c>
      <c r="D96">
        <v>1338</v>
      </c>
      <c r="E96" s="1">
        <f t="shared" si="1"/>
        <v>0.272449602932193</v>
      </c>
      <c r="G96" s="1"/>
    </row>
    <row r="97" spans="1:7">
      <c r="A97" t="s">
        <v>47</v>
      </c>
      <c r="B97" t="s">
        <v>7</v>
      </c>
      <c r="C97">
        <v>1451</v>
      </c>
      <c r="D97">
        <v>627</v>
      </c>
      <c r="E97" s="1">
        <f t="shared" si="1"/>
        <v>0.432115782219159</v>
      </c>
      <c r="G97" s="1"/>
    </row>
    <row r="98" spans="1:7">
      <c r="A98" t="s">
        <v>47</v>
      </c>
      <c r="B98" t="s">
        <v>8</v>
      </c>
      <c r="C98">
        <v>2028</v>
      </c>
      <c r="D98">
        <v>338</v>
      </c>
      <c r="E98" s="1">
        <f t="shared" si="1"/>
        <v>0.166666666666667</v>
      </c>
      <c r="G98" s="1"/>
    </row>
    <row r="99" spans="1:7">
      <c r="A99" t="s">
        <v>47</v>
      </c>
      <c r="B99" t="s">
        <v>9</v>
      </c>
      <c r="C99">
        <v>987</v>
      </c>
      <c r="D99">
        <v>273</v>
      </c>
      <c r="E99" s="1">
        <f t="shared" si="1"/>
        <v>0.276595744680851</v>
      </c>
      <c r="G99" s="1"/>
    </row>
    <row r="100" spans="1:7">
      <c r="A100" t="s">
        <v>47</v>
      </c>
      <c r="B100" t="s">
        <v>10</v>
      </c>
      <c r="C100">
        <v>445</v>
      </c>
      <c r="D100">
        <v>100</v>
      </c>
      <c r="E100" s="1">
        <f t="shared" si="1"/>
        <v>0.224719101123595</v>
      </c>
      <c r="G100" s="1"/>
    </row>
    <row r="101" spans="1:7">
      <c r="A101" t="s">
        <v>48</v>
      </c>
      <c r="B101"/>
      <c r="C101">
        <v>1824</v>
      </c>
      <c r="D101">
        <v>553</v>
      </c>
      <c r="E101" s="1">
        <f t="shared" si="1"/>
        <v>0.303179824561404</v>
      </c>
      <c r="G101" s="1"/>
    </row>
    <row r="102" spans="1:7">
      <c r="A102" t="s">
        <v>48</v>
      </c>
      <c r="B102" t="s">
        <v>7</v>
      </c>
      <c r="C102">
        <v>589</v>
      </c>
      <c r="D102">
        <v>172</v>
      </c>
      <c r="E102" s="1">
        <f t="shared" si="1"/>
        <v>0.292020373514431</v>
      </c>
      <c r="G102" s="1"/>
    </row>
    <row r="103" spans="1:7">
      <c r="A103" t="s">
        <v>48</v>
      </c>
      <c r="B103" t="s">
        <v>8</v>
      </c>
      <c r="C103">
        <v>102</v>
      </c>
      <c r="D103">
        <v>33</v>
      </c>
      <c r="E103" s="1">
        <f t="shared" si="1"/>
        <v>0.323529411764706</v>
      </c>
      <c r="G103" s="1"/>
    </row>
    <row r="104" spans="1:7">
      <c r="A104" t="s">
        <v>48</v>
      </c>
      <c r="B104" t="s">
        <v>9</v>
      </c>
      <c r="C104">
        <v>380</v>
      </c>
      <c r="D104">
        <v>87</v>
      </c>
      <c r="E104" s="1">
        <f t="shared" si="1"/>
        <v>0.228947368421053</v>
      </c>
      <c r="G104" s="1"/>
    </row>
    <row r="105" spans="1:7">
      <c r="A105" t="s">
        <v>48</v>
      </c>
      <c r="B105" t="s">
        <v>10</v>
      </c>
      <c r="C105">
        <v>753</v>
      </c>
      <c r="D105">
        <v>261</v>
      </c>
      <c r="E105" s="1">
        <f t="shared" si="1"/>
        <v>0.346613545816733</v>
      </c>
      <c r="G105" s="1"/>
    </row>
    <row r="106" spans="1:7">
      <c r="A106" t="s">
        <v>49</v>
      </c>
      <c r="B106"/>
      <c r="C106">
        <v>3589</v>
      </c>
      <c r="D106">
        <v>1285</v>
      </c>
      <c r="E106" s="1">
        <f t="shared" si="1"/>
        <v>0.358038450821956</v>
      </c>
      <c r="G106" s="1"/>
    </row>
    <row r="107" spans="1:7">
      <c r="A107" t="s">
        <v>49</v>
      </c>
      <c r="B107" t="s">
        <v>7</v>
      </c>
      <c r="C107">
        <v>1650</v>
      </c>
      <c r="D107">
        <v>697</v>
      </c>
      <c r="E107" s="1">
        <f t="shared" si="1"/>
        <v>0.422424242424242</v>
      </c>
      <c r="G107" s="1"/>
    </row>
    <row r="108" spans="1:7">
      <c r="A108" t="s">
        <v>49</v>
      </c>
      <c r="B108" t="s">
        <v>8</v>
      </c>
      <c r="C108">
        <v>647</v>
      </c>
      <c r="D108">
        <v>266</v>
      </c>
      <c r="E108" s="1">
        <f t="shared" si="1"/>
        <v>0.41112828438949</v>
      </c>
      <c r="G108" s="1"/>
    </row>
    <row r="109" spans="1:7">
      <c r="A109" t="s">
        <v>49</v>
      </c>
      <c r="B109" t="s">
        <v>9</v>
      </c>
      <c r="C109">
        <v>769</v>
      </c>
      <c r="D109">
        <v>233</v>
      </c>
      <c r="E109" s="1">
        <f t="shared" si="1"/>
        <v>0.302990897269181</v>
      </c>
      <c r="G109" s="1"/>
    </row>
    <row r="110" spans="1:7">
      <c r="A110" t="s">
        <v>49</v>
      </c>
      <c r="B110" t="s">
        <v>10</v>
      </c>
      <c r="C110">
        <v>523</v>
      </c>
      <c r="D110">
        <v>89</v>
      </c>
      <c r="E110" s="1">
        <f t="shared" si="1"/>
        <v>0.170172084130019</v>
      </c>
      <c r="G110" s="1"/>
    </row>
    <row r="111" spans="1:7">
      <c r="A111" t="s">
        <v>50</v>
      </c>
      <c r="B111"/>
      <c r="C111">
        <v>2348</v>
      </c>
      <c r="D111">
        <v>847</v>
      </c>
      <c r="E111" s="1">
        <f t="shared" si="1"/>
        <v>0.360732538330494</v>
      </c>
      <c r="G111" s="1"/>
    </row>
    <row r="112" spans="1:5">
      <c r="A112" t="s">
        <v>50</v>
      </c>
      <c r="B112" t="s">
        <v>7</v>
      </c>
      <c r="C112">
        <v>1300</v>
      </c>
      <c r="D112">
        <v>495</v>
      </c>
      <c r="E112" s="1">
        <f t="shared" si="1"/>
        <v>0.380769230769231</v>
      </c>
    </row>
    <row r="113" spans="1:7">
      <c r="A113" t="s">
        <v>50</v>
      </c>
      <c r="B113" t="s">
        <v>8</v>
      </c>
      <c r="C113">
        <v>647</v>
      </c>
      <c r="D113">
        <v>252</v>
      </c>
      <c r="E113" s="1">
        <f t="shared" si="1"/>
        <v>0.389489953632148</v>
      </c>
      <c r="G113" s="1"/>
    </row>
    <row r="114" spans="1:7">
      <c r="A114" t="s">
        <v>50</v>
      </c>
      <c r="B114" t="s">
        <v>9</v>
      </c>
      <c r="C114">
        <v>401</v>
      </c>
      <c r="D114">
        <v>100</v>
      </c>
      <c r="E114" s="1">
        <f t="shared" si="1"/>
        <v>0.249376558603491</v>
      </c>
      <c r="G114" s="1"/>
    </row>
    <row r="115" spans="1:7">
      <c r="A115" t="s">
        <v>51</v>
      </c>
      <c r="B115"/>
      <c r="C115">
        <v>295</v>
      </c>
      <c r="D115">
        <v>56</v>
      </c>
      <c r="E115" s="1">
        <f t="shared" si="1"/>
        <v>0.189830508474576</v>
      </c>
      <c r="G115" s="1"/>
    </row>
    <row r="116" spans="1:7">
      <c r="A116" t="s">
        <v>52</v>
      </c>
      <c r="C116">
        <v>524</v>
      </c>
      <c r="D116">
        <v>188</v>
      </c>
      <c r="E116" s="1">
        <f t="shared" si="1"/>
        <v>0.358778625954198</v>
      </c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5">
      <c r="E127" s="1"/>
    </row>
    <row r="128" spans="5:5">
      <c r="E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5">
      <c r="E165" s="1"/>
    </row>
    <row r="166" spans="5:5">
      <c r="E166" s="1"/>
    </row>
    <row r="167" spans="5:5">
      <c r="E167" s="1"/>
    </row>
    <row r="168" spans="5:5">
      <c r="E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7">
      <c r="E196" s="1"/>
      <c r="F196"/>
      <c r="G196" s="1"/>
    </row>
    <row r="197" spans="5:7">
      <c r="E197" s="1"/>
      <c r="F197"/>
      <c r="G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2025-08-11T22:34:23Z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